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-195" windowWidth="23685" windowHeight="12135"/>
  </bookViews>
  <sheets>
    <sheet name="Bin 2 " sheetId="1" r:id="rId1"/>
  </sheets>
  <calcPr calcId="145621"/>
</workbook>
</file>

<file path=xl/calcChain.xml><?xml version="1.0" encoding="utf-8"?>
<calcChain xmlns="http://schemas.openxmlformats.org/spreadsheetml/2006/main">
  <c r="L42" i="1" l="1"/>
  <c r="I42" i="1"/>
  <c r="F42" i="1"/>
  <c r="B41" i="1"/>
  <c r="C41" i="1"/>
  <c r="E41" i="1"/>
  <c r="F41" i="1"/>
  <c r="H41" i="1"/>
  <c r="I41" i="1"/>
  <c r="K41" i="1"/>
  <c r="L41" i="1"/>
  <c r="C42" i="1" l="1"/>
</calcChain>
</file>

<file path=xl/sharedStrings.xml><?xml version="1.0" encoding="utf-8"?>
<sst xmlns="http://schemas.openxmlformats.org/spreadsheetml/2006/main" count="38" uniqueCount="26">
  <si>
    <t>Day</t>
  </si>
  <si>
    <t>I certify the information in this report is true and accurate to the best of my knowledge.  I acknowledge that any knowingly</t>
  </si>
  <si>
    <t xml:space="preserve">false or misleading information may be punishable under the 18USC 1001 and other applicable laws. </t>
  </si>
  <si>
    <t>BIN 2 DEMONSTRATION OF TREATMENT PERFORMANCE UNDER LT2ESWTR</t>
  </si>
  <si>
    <t>Total # Values</t>
  </si>
  <si>
    <t>% &gt; 0.15</t>
  </si>
  <si>
    <t xml:space="preserve">Total </t>
  </si>
  <si>
    <t>YR</t>
  </si>
  <si>
    <t>INDIVIDUAL FILTER TURBIDITY MONITORING REPORT</t>
  </si>
  <si>
    <t xml:space="preserve">PWS ID  # </t>
  </si>
  <si>
    <t>PWS NAME</t>
  </si>
  <si>
    <t xml:space="preserve">   MONTH </t>
  </si>
  <si>
    <t xml:space="preserve">Printed Name: </t>
  </si>
  <si>
    <t xml:space="preserve">Signature: </t>
  </si>
  <si>
    <t xml:space="preserve"> Date:</t>
  </si>
  <si>
    <t xml:space="preserve"> Title:</t>
  </si>
  <si>
    <t xml:space="preserve">                  WTP NAME</t>
  </si>
  <si>
    <t xml:space="preserve"> # of Values &gt; 0.15 NTU</t>
  </si>
  <si>
    <t>Note: The %&gt;0.15 is calculated by dividing the total # of measurements &gt;0.15 NTU by the total # of measurements .</t>
  </si>
  <si>
    <t>Arkansas Department of Health, Engineering Section (MS37)</t>
  </si>
  <si>
    <t xml:space="preserve">Make a copy for your records and return by the tenth of the following month to :  </t>
  </si>
  <si>
    <t>4815 West Markham, Little Rock, AR  72205-3867</t>
  </si>
  <si>
    <r>
      <t>Did the IFE exceed 0.3 NTU in any two consecutive        15-minute  measurements? (</t>
    </r>
    <r>
      <rPr>
        <b/>
        <sz val="8"/>
        <color theme="1"/>
        <rFont val="Arial"/>
        <family val="2"/>
      </rPr>
      <t>Yes / No</t>
    </r>
    <r>
      <rPr>
        <sz val="8"/>
        <color theme="1"/>
        <rFont val="Arial"/>
        <family val="2"/>
      </rPr>
      <t>)</t>
    </r>
  </si>
  <si>
    <t>Attach Reason, if known, for exceedances above the 0.15 NTU and / or 0.3 NTU Individual Filter Turbidity Levels.</t>
  </si>
  <si>
    <r>
      <t xml:space="preserve">Reporting of individual filter effluent (IFE) turbidity measurements recorded every 15 minutes on water that enters into the clearwell.                                                                                                 </t>
    </r>
    <r>
      <rPr>
        <i/>
        <sz val="7"/>
        <color theme="1"/>
        <rFont val="Arial"/>
        <family val="2"/>
      </rPr>
      <t xml:space="preserve">(Additional forms are required for </t>
    </r>
    <r>
      <rPr>
        <i/>
        <sz val="6"/>
        <color theme="1"/>
        <rFont val="Arial"/>
        <family val="2"/>
      </rPr>
      <t>systems with greater than 4 filters.)</t>
    </r>
  </si>
  <si>
    <t xml:space="preserve">Filter 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</si>
</sst>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6"/>
      <color theme="1"/>
      <name val="Arial"/>
      <family val="2"/>
    </font>
    <font>
      <i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6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0" fillId="0" borderId="0" xfId="0" applyNumberFormat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15" xfId="0" applyBorder="1"/>
    <xf numFmtId="0" fontId="11" fillId="0" borderId="0" xfId="1" applyFont="1" applyAlignment="1">
      <alignment horizontal="right"/>
    </xf>
    <xf numFmtId="0" fontId="0" fillId="0" borderId="0" xfId="0" applyBorder="1"/>
    <xf numFmtId="0" fontId="12" fillId="0" borderId="0" xfId="1" applyFont="1" applyBorder="1" applyAlignment="1"/>
    <xf numFmtId="0" fontId="11" fillId="0" borderId="0" xfId="1" applyFont="1" applyBorder="1" applyAlignment="1"/>
    <xf numFmtId="0" fontId="10" fillId="0" borderId="0" xfId="1" applyBorder="1" applyAlignment="1" applyProtection="1">
      <protection locked="0"/>
    </xf>
    <xf numFmtId="0" fontId="12" fillId="0" borderId="0" xfId="1" applyFont="1" applyAlignment="1"/>
    <xf numFmtId="0" fontId="10" fillId="0" borderId="0" xfId="1" applyFont="1" applyAlignment="1"/>
    <xf numFmtId="0" fontId="11" fillId="0" borderId="0" xfId="1" applyFont="1" applyAlignment="1"/>
    <xf numFmtId="0" fontId="2" fillId="0" borderId="0" xfId="0" applyFont="1" applyBorder="1" applyAlignment="1"/>
    <xf numFmtId="0" fontId="14" fillId="0" borderId="0" xfId="0" applyFont="1" applyAlignment="1"/>
    <xf numFmtId="0" fontId="15" fillId="0" borderId="0" xfId="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164" fontId="3" fillId="0" borderId="6" xfId="0" applyNumberFormat="1" applyFont="1" applyBorder="1"/>
    <xf numFmtId="0" fontId="5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0" borderId="17" xfId="0" applyFont="1" applyBorder="1" applyAlignment="1"/>
    <xf numFmtId="0" fontId="0" fillId="0" borderId="17" xfId="0" applyBorder="1" applyAlignment="1"/>
    <xf numFmtId="0" fontId="2" fillId="0" borderId="17" xfId="0" applyFon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4" fillId="0" borderId="13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16" xfId="1" applyFont="1" applyBorder="1" applyAlignment="1" applyProtection="1">
      <protection locked="0"/>
    </xf>
    <xf numFmtId="0" fontId="10" fillId="0" borderId="16" xfId="1" applyBorder="1" applyAlignment="1" applyProtection="1">
      <protection locked="0"/>
    </xf>
    <xf numFmtId="0" fontId="10" fillId="0" borderId="17" xfId="1" applyBorder="1" applyAlignment="1" applyProtection="1">
      <protection locked="0"/>
    </xf>
  </cellXfs>
  <cellStyles count="3">
    <cellStyle name="Normal" xfId="0" builtinId="0"/>
    <cellStyle name="Normal 2" xfId="1"/>
    <cellStyle name="Normal 3" xfId="2"/>
  </cellStyles>
  <dxfs count="4">
    <dxf>
      <font>
        <b val="0"/>
        <i val="0"/>
      </font>
      <fill>
        <patternFill>
          <bgColor rgb="FFFFFF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99"/>
        </patternFill>
      </fill>
    </dxf>
    <dxf>
      <font>
        <b/>
        <i val="0"/>
        <color rgb="FFFF0000"/>
      </font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8"/>
  <sheetViews>
    <sheetView tabSelected="1" view="pageLayout" zoomScaleNormal="100" workbookViewId="0">
      <selection activeCell="I38" sqref="I38:I39"/>
    </sheetView>
  </sheetViews>
  <sheetFormatPr defaultRowHeight="15" x14ac:dyDescent="0.25"/>
  <cols>
    <col min="1" max="1" width="7.42578125" customWidth="1"/>
    <col min="2" max="2" width="5.7109375" customWidth="1"/>
    <col min="3" max="3" width="5.5703125" customWidth="1"/>
    <col min="4" max="4" width="12.140625" customWidth="1"/>
    <col min="5" max="6" width="5.7109375" customWidth="1"/>
    <col min="7" max="7" width="12.140625" customWidth="1"/>
    <col min="8" max="9" width="5.7109375" customWidth="1"/>
    <col min="10" max="10" width="12.140625" customWidth="1"/>
    <col min="11" max="12" width="5.7109375" customWidth="1"/>
    <col min="13" max="13" width="12.140625" customWidth="1"/>
    <col min="16" max="16" width="8.140625" customWidth="1"/>
    <col min="17" max="17" width="11.28515625" customWidth="1"/>
    <col min="18" max="18" width="12.5703125" customWidth="1"/>
    <col min="20" max="20" width="7.28515625" customWidth="1"/>
    <col min="22" max="22" width="6.28515625" customWidth="1"/>
    <col min="23" max="23" width="1.85546875" customWidth="1"/>
    <col min="24" max="24" width="5.5703125" customWidth="1"/>
    <col min="25" max="25" width="1.85546875" customWidth="1"/>
    <col min="26" max="26" width="2.85546875" customWidth="1"/>
  </cols>
  <sheetData>
    <row r="1" spans="1:13" ht="15.75" customHeight="1" x14ac:dyDescent="0.25">
      <c r="A1" s="53" t="s">
        <v>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.75" customHeight="1" thickBot="1" x14ac:dyDescent="0.3">
      <c r="A2" s="57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6" customHeight="1" thickTop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5.75" customHeight="1" x14ac:dyDescent="0.25">
      <c r="A4" s="27" t="s">
        <v>10</v>
      </c>
      <c r="B4" s="27"/>
      <c r="C4" s="62"/>
      <c r="D4" s="45"/>
      <c r="E4" s="45"/>
      <c r="F4" s="45"/>
      <c r="G4" s="45"/>
      <c r="H4" s="27" t="s">
        <v>11</v>
      </c>
      <c r="I4" s="24"/>
      <c r="J4" s="45"/>
      <c r="K4" s="45"/>
      <c r="L4" s="20" t="s">
        <v>7</v>
      </c>
      <c r="M4" s="43"/>
    </row>
    <row r="5" spans="1:13" ht="17.25" customHeight="1" x14ac:dyDescent="0.25">
      <c r="A5" s="27" t="s">
        <v>9</v>
      </c>
      <c r="B5" s="27"/>
      <c r="C5" s="64"/>
      <c r="D5" s="49"/>
      <c r="E5" s="23" t="s">
        <v>16</v>
      </c>
      <c r="H5" s="63"/>
      <c r="I5" s="45"/>
      <c r="J5" s="45"/>
      <c r="K5" s="45"/>
      <c r="L5" s="45"/>
      <c r="M5" s="45"/>
    </row>
    <row r="6" spans="1:13" ht="6.75" customHeight="1" thickBot="1" x14ac:dyDescent="0.3">
      <c r="A6" s="8"/>
    </row>
    <row r="7" spans="1:13" ht="28.5" customHeight="1" thickBot="1" x14ac:dyDescent="0.3">
      <c r="A7" s="59" t="s">
        <v>0</v>
      </c>
      <c r="B7" s="54" t="s">
        <v>24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5">
      <c r="A8" s="60"/>
      <c r="B8" s="50" t="s">
        <v>25</v>
      </c>
      <c r="C8" s="51"/>
      <c r="D8" s="39"/>
      <c r="E8" s="50" t="s">
        <v>25</v>
      </c>
      <c r="F8" s="51"/>
      <c r="G8" s="39"/>
      <c r="H8" s="50" t="s">
        <v>25</v>
      </c>
      <c r="I8" s="51"/>
      <c r="J8" s="39"/>
      <c r="K8" s="50" t="s">
        <v>25</v>
      </c>
      <c r="L8" s="51"/>
      <c r="M8" s="39"/>
    </row>
    <row r="9" spans="1:13" ht="87.75" customHeight="1" thickBot="1" x14ac:dyDescent="0.3">
      <c r="A9" s="61"/>
      <c r="B9" s="40" t="s">
        <v>4</v>
      </c>
      <c r="C9" s="40" t="s">
        <v>17</v>
      </c>
      <c r="D9" s="40" t="s">
        <v>22</v>
      </c>
      <c r="E9" s="40" t="s">
        <v>4</v>
      </c>
      <c r="F9" s="40" t="s">
        <v>17</v>
      </c>
      <c r="G9" s="40" t="s">
        <v>22</v>
      </c>
      <c r="H9" s="40" t="s">
        <v>4</v>
      </c>
      <c r="I9" s="40" t="s">
        <v>17</v>
      </c>
      <c r="J9" s="40" t="s">
        <v>22</v>
      </c>
      <c r="K9" s="40" t="s">
        <v>4</v>
      </c>
      <c r="L9" s="40" t="s">
        <v>17</v>
      </c>
      <c r="M9" s="41" t="s">
        <v>22</v>
      </c>
    </row>
    <row r="10" spans="1:13" ht="13.5" customHeight="1" x14ac:dyDescent="0.25">
      <c r="A10" s="7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13" ht="13.5" customHeight="1" x14ac:dyDescent="0.25">
      <c r="A11" s="2">
        <v>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13" ht="13.5" customHeight="1" x14ac:dyDescent="0.25">
      <c r="A12" s="2">
        <v>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ht="13.5" customHeight="1" x14ac:dyDescent="0.25">
      <c r="A13" s="2">
        <v>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ht="13.5" customHeight="1" x14ac:dyDescent="0.25">
      <c r="A14" s="2">
        <v>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ht="13.5" customHeight="1" x14ac:dyDescent="0.25">
      <c r="A15" s="2">
        <v>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1:13" ht="13.5" customHeight="1" x14ac:dyDescent="0.25">
      <c r="A16" s="2">
        <v>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1:13" ht="13.5" customHeight="1" x14ac:dyDescent="0.25">
      <c r="A17" s="2">
        <v>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1:13" ht="13.5" customHeight="1" x14ac:dyDescent="0.25">
      <c r="A18" s="2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6"/>
    </row>
    <row r="19" spans="1:13" ht="13.5" customHeight="1" x14ac:dyDescent="0.25">
      <c r="A19" s="2">
        <v>10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/>
    </row>
    <row r="20" spans="1:13" ht="13.5" customHeight="1" x14ac:dyDescent="0.25">
      <c r="A20" s="2">
        <v>11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1:13" ht="13.5" customHeight="1" x14ac:dyDescent="0.25">
      <c r="A21" s="2">
        <v>12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3" ht="13.5" customHeight="1" x14ac:dyDescent="0.25">
      <c r="A22" s="2">
        <v>13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1:13" ht="13.5" customHeight="1" x14ac:dyDescent="0.25">
      <c r="A23" s="2">
        <v>14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</row>
    <row r="24" spans="1:13" ht="13.5" customHeight="1" x14ac:dyDescent="0.25">
      <c r="A24" s="2">
        <v>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</row>
    <row r="25" spans="1:13" ht="13.5" customHeight="1" x14ac:dyDescent="0.25">
      <c r="A25" s="2">
        <v>16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/>
    </row>
    <row r="26" spans="1:13" ht="13.5" customHeight="1" x14ac:dyDescent="0.25">
      <c r="A26" s="2">
        <v>17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</row>
    <row r="27" spans="1:13" ht="13.5" customHeight="1" x14ac:dyDescent="0.25">
      <c r="A27" s="2">
        <v>18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</row>
    <row r="28" spans="1:13" ht="13.5" customHeight="1" x14ac:dyDescent="0.25">
      <c r="A28" s="2">
        <v>19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3.5" customHeight="1" x14ac:dyDescent="0.25">
      <c r="A29" s="2">
        <v>20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</row>
    <row r="30" spans="1:13" ht="13.5" customHeight="1" x14ac:dyDescent="0.25">
      <c r="A30" s="2">
        <v>21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3" ht="13.5" customHeight="1" x14ac:dyDescent="0.25">
      <c r="A31" s="2">
        <v>22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</row>
    <row r="32" spans="1:13" ht="13.5" customHeight="1" x14ac:dyDescent="0.25">
      <c r="A32" s="2">
        <v>23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</row>
    <row r="33" spans="1:13" ht="13.5" customHeight="1" x14ac:dyDescent="0.25">
      <c r="A33" s="2">
        <v>24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6"/>
    </row>
    <row r="34" spans="1:13" ht="13.5" customHeight="1" x14ac:dyDescent="0.25">
      <c r="A34" s="2">
        <v>25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13.5" customHeight="1" x14ac:dyDescent="0.25">
      <c r="A35" s="2">
        <v>26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ht="13.5" customHeight="1" x14ac:dyDescent="0.25">
      <c r="A36" s="2">
        <v>27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ht="13.5" customHeight="1" x14ac:dyDescent="0.25">
      <c r="A37" s="2">
        <v>28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3" ht="13.5" customHeight="1" x14ac:dyDescent="0.25">
      <c r="A38" s="2">
        <v>29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</row>
    <row r="39" spans="1:13" ht="13.5" customHeight="1" x14ac:dyDescent="0.25">
      <c r="A39" s="2">
        <v>30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ht="13.5" customHeight="1" thickBot="1" x14ac:dyDescent="0.3">
      <c r="A40" s="3">
        <v>31</v>
      </c>
      <c r="B40" s="35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3" ht="15" customHeight="1" x14ac:dyDescent="0.25">
      <c r="A41" s="4" t="s">
        <v>6</v>
      </c>
      <c r="B41" s="5" t="str">
        <f>IF(SUM(B10:B40)=0,"",SUM(B10:B40))</f>
        <v/>
      </c>
      <c r="C41" s="5" t="str">
        <f>IF(SUM(C10:C40)=0,"",SUM(C10:C40))</f>
        <v/>
      </c>
      <c r="D41" s="15"/>
      <c r="E41" s="5" t="str">
        <f>IF(SUM(E10:E40)=0,"",SUM(E10:E40))</f>
        <v/>
      </c>
      <c r="F41" s="5" t="str">
        <f>IF(SUM(F10:F40)=0,"",SUM(F10:F40))</f>
        <v/>
      </c>
      <c r="G41" s="15"/>
      <c r="H41" s="5" t="str">
        <f>IF(SUM(H10:H40)=0,"",SUM(H10:H40))</f>
        <v/>
      </c>
      <c r="I41" s="5" t="str">
        <f>IF(SUM(I10:I40)=0,"",SUM(I10:I40))</f>
        <v/>
      </c>
      <c r="J41" s="15"/>
      <c r="K41" s="5" t="str">
        <f>IF(SUM(K10:K40)=0,"",SUM(K10:K40))</f>
        <v/>
      </c>
      <c r="L41" s="5" t="str">
        <f>IF(SUM(L10:L40)=0,"",SUM(L10:L40))</f>
        <v/>
      </c>
      <c r="M41" s="17"/>
    </row>
    <row r="42" spans="1:13" ht="15" customHeight="1" thickBot="1" x14ac:dyDescent="0.3">
      <c r="A42" s="19" t="s">
        <v>5</v>
      </c>
      <c r="B42" s="16"/>
      <c r="C42" s="42" t="str">
        <f>IF(COUNTA(C10:C40)=0,"",C41/B41)</f>
        <v/>
      </c>
      <c r="D42" s="16"/>
      <c r="E42" s="16"/>
      <c r="F42" s="42" t="str">
        <f>IF(COUNTA(F10:F40)=0,"",F41/E41)</f>
        <v/>
      </c>
      <c r="G42" s="16"/>
      <c r="H42" s="16"/>
      <c r="I42" s="42" t="str">
        <f>IF(COUNTA(I10:I40)=0,"",I41/H41)</f>
        <v/>
      </c>
      <c r="J42" s="16"/>
      <c r="K42" s="16"/>
      <c r="L42" s="42" t="str">
        <f>IF(COUNTA(L10:L40)=0,"",L41/K41)</f>
        <v/>
      </c>
      <c r="M42" s="18"/>
    </row>
    <row r="43" spans="1:13" ht="12.75" customHeight="1" x14ac:dyDescent="0.25">
      <c r="A43" s="30" t="s">
        <v>18</v>
      </c>
    </row>
    <row r="44" spans="1:13" ht="17.25" customHeight="1" x14ac:dyDescent="0.25">
      <c r="A44" s="9" t="s">
        <v>23</v>
      </c>
    </row>
    <row r="45" spans="1:13" ht="6.75" customHeight="1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11.25" customHeight="1" x14ac:dyDescent="0.25">
      <c r="A46" s="13" t="s">
        <v>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1.25" customHeight="1" x14ac:dyDescent="0.25">
      <c r="A47" s="13" t="s">
        <v>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ht="17.25" customHeight="1" x14ac:dyDescent="0.25">
      <c r="A48" s="28" t="s">
        <v>12</v>
      </c>
      <c r="B48" s="28"/>
      <c r="C48" s="44"/>
      <c r="D48" s="45"/>
      <c r="E48" s="45"/>
      <c r="F48" s="45"/>
      <c r="G48" s="45"/>
      <c r="H48" s="21"/>
      <c r="I48" s="11" t="s">
        <v>15</v>
      </c>
      <c r="J48" s="44"/>
      <c r="K48" s="45"/>
      <c r="L48" s="45"/>
      <c r="M48" s="45"/>
    </row>
    <row r="49" spans="1:13" ht="17.25" customHeight="1" x14ac:dyDescent="0.25">
      <c r="A49" s="10" t="s">
        <v>13</v>
      </c>
      <c r="B49" s="1"/>
      <c r="C49" s="46"/>
      <c r="D49" s="47"/>
      <c r="E49" s="47"/>
      <c r="F49" s="47"/>
      <c r="G49" s="47"/>
      <c r="I49" s="10" t="s">
        <v>14</v>
      </c>
      <c r="J49" s="48"/>
      <c r="K49" s="49"/>
      <c r="L49" s="49"/>
      <c r="M49" s="49"/>
    </row>
    <row r="50" spans="1:13" ht="15" customHeight="1" x14ac:dyDescent="0.25">
      <c r="A50" s="6" t="s">
        <v>20</v>
      </c>
      <c r="B50" s="1"/>
      <c r="C50" s="12"/>
      <c r="D50" s="12"/>
      <c r="E50" s="12"/>
      <c r="F50" s="12"/>
      <c r="G50" s="1"/>
      <c r="H50" s="6" t="s">
        <v>19</v>
      </c>
      <c r="I50" s="1"/>
      <c r="J50" s="1"/>
      <c r="K50" s="1"/>
      <c r="L50" s="1"/>
    </row>
    <row r="51" spans="1:13" ht="15" customHeight="1" x14ac:dyDescent="0.25">
      <c r="A51" s="29"/>
      <c r="B51" s="1"/>
      <c r="C51" s="12"/>
      <c r="D51" s="12"/>
      <c r="E51" s="12"/>
      <c r="F51" s="12"/>
      <c r="G51" s="1"/>
      <c r="H51" s="6" t="s">
        <v>21</v>
      </c>
      <c r="I51" s="1"/>
      <c r="J51" s="1"/>
      <c r="K51" s="1"/>
    </row>
    <row r="52" spans="1:13" ht="15" customHeight="1" x14ac:dyDescent="0.25"/>
    <row r="53" spans="1:13" ht="15" customHeight="1" x14ac:dyDescent="0.25"/>
    <row r="55" spans="1:13" ht="15.75" x14ac:dyDescent="0.25">
      <c r="F55" s="25"/>
    </row>
    <row r="56" spans="1:13" ht="15.75" x14ac:dyDescent="0.25">
      <c r="A56" s="22"/>
      <c r="B56" s="22"/>
      <c r="C56" s="22"/>
      <c r="D56" s="22"/>
      <c r="E56" s="22"/>
      <c r="F56" s="26"/>
    </row>
    <row r="58" spans="1:13" x14ac:dyDescent="0.25">
      <c r="A58" s="21"/>
      <c r="B58" s="21"/>
      <c r="C58" s="21"/>
    </row>
    <row r="59" spans="1:13" x14ac:dyDescent="0.25">
      <c r="A59" s="21"/>
      <c r="B59" s="21"/>
      <c r="C59" s="21"/>
    </row>
    <row r="60" spans="1:13" x14ac:dyDescent="0.25">
      <c r="A60" s="21"/>
      <c r="B60" s="21"/>
      <c r="C60" s="21"/>
    </row>
    <row r="176" spans="3:3" x14ac:dyDescent="0.25">
      <c r="C176" s="14"/>
    </row>
    <row r="178" spans="3:3" x14ac:dyDescent="0.25">
      <c r="C178" s="14"/>
    </row>
    <row r="195" spans="3:3" x14ac:dyDescent="0.25">
      <c r="C195" s="14"/>
    </row>
    <row r="262" spans="3:3" x14ac:dyDescent="0.25">
      <c r="C262" s="14"/>
    </row>
    <row r="310" spans="3:3" x14ac:dyDescent="0.25">
      <c r="C310" s="14"/>
    </row>
    <row r="341" spans="3:3" x14ac:dyDescent="0.25">
      <c r="C341" s="14"/>
    </row>
    <row r="347" spans="3:3" x14ac:dyDescent="0.25">
      <c r="C347" s="14"/>
    </row>
    <row r="390" spans="3:3" x14ac:dyDescent="0.25">
      <c r="C390" s="14"/>
    </row>
    <row r="400" spans="3:3" x14ac:dyDescent="0.25">
      <c r="C400" s="14"/>
    </row>
    <row r="425" spans="3:3" x14ac:dyDescent="0.25">
      <c r="C425" s="14"/>
    </row>
    <row r="434" spans="3:3" x14ac:dyDescent="0.25">
      <c r="C434" s="14"/>
    </row>
    <row r="450" spans="3:3" x14ac:dyDescent="0.25">
      <c r="C450" s="14"/>
    </row>
    <row r="451" spans="3:3" x14ac:dyDescent="0.25">
      <c r="C451" s="14"/>
    </row>
    <row r="494" spans="3:3" x14ac:dyDescent="0.25">
      <c r="C494" s="14"/>
    </row>
    <row r="495" spans="3:3" x14ac:dyDescent="0.25">
      <c r="C495" s="14"/>
    </row>
    <row r="517" spans="3:3" x14ac:dyDescent="0.25">
      <c r="C517" s="14"/>
    </row>
    <row r="518" spans="3:3" x14ac:dyDescent="0.25">
      <c r="C518" s="14"/>
    </row>
  </sheetData>
  <sheetProtection password="CA43" sheet="1" objects="1" scenarios="1"/>
  <mergeCells count="17">
    <mergeCell ref="A1:M1"/>
    <mergeCell ref="B7:M7"/>
    <mergeCell ref="A2:M2"/>
    <mergeCell ref="A7:A9"/>
    <mergeCell ref="C4:G4"/>
    <mergeCell ref="J4:K4"/>
    <mergeCell ref="H5:M5"/>
    <mergeCell ref="C5:D5"/>
    <mergeCell ref="C48:G48"/>
    <mergeCell ref="J48:M48"/>
    <mergeCell ref="C49:G49"/>
    <mergeCell ref="J49:M49"/>
    <mergeCell ref="B8:C8"/>
    <mergeCell ref="E8:F8"/>
    <mergeCell ref="H8:I8"/>
    <mergeCell ref="K8:L8"/>
    <mergeCell ref="A45:M45"/>
  </mergeCells>
  <conditionalFormatting sqref="C42 F42 I42 L42">
    <cfRule type="cellIs" dxfId="3" priority="5" operator="greaterThanOrEqual">
      <formula>0.0545</formula>
    </cfRule>
  </conditionalFormatting>
  <conditionalFormatting sqref="D10:D40 G10:G41 J10:J40 M10:M40">
    <cfRule type="cellIs" dxfId="2" priority="4" operator="equal">
      <formula>"Yes"</formula>
    </cfRule>
  </conditionalFormatting>
  <conditionalFormatting sqref="K24">
    <cfRule type="containsText" dxfId="1" priority="3" operator="containsText" text="yes">
      <formula>NOT(ISERROR(SEARCH("yes",K24)))</formula>
    </cfRule>
  </conditionalFormatting>
  <conditionalFormatting sqref="D8 G8 J8 M8 C48 J48:M49 C4 J4 M4 H5 C5">
    <cfRule type="cellIs" dxfId="0" priority="1" operator="equal">
      <formula>""</formula>
    </cfRule>
  </conditionalFormatting>
  <printOptions horizontalCentered="1" verticalCentered="1"/>
  <pageMargins left="0.25" right="0.25" top="0.25" bottom="0" header="0.3" footer="0.05"/>
  <pageSetup orientation="portrait" r:id="rId1"/>
  <headerFooter>
    <oddFooter>&amp;L&amp;"Arial,Italic"&amp;6
    Bin 2 Dem (IFMR) - 2012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 2 </vt:lpstr>
    </vt:vector>
  </TitlesOfParts>
  <Company>ADH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kebown</dc:creator>
  <cp:lastModifiedBy>Sharon Lawson</cp:lastModifiedBy>
  <cp:lastPrinted>2012-10-23T16:52:51Z</cp:lastPrinted>
  <dcterms:created xsi:type="dcterms:W3CDTF">2012-01-27T15:15:21Z</dcterms:created>
  <dcterms:modified xsi:type="dcterms:W3CDTF">2015-10-30T19:35:15Z</dcterms:modified>
</cp:coreProperties>
</file>