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T:\Trauma Program Coordinators\Trauma FY21 Sustaining Grants\"/>
    </mc:Choice>
  </mc:AlternateContent>
  <xr:revisionPtr revIDLastSave="0" documentId="13_ncr:1_{DE8618BA-1D8C-40E7-A6D4-2179D2FD64A1}" xr6:coauthVersionLast="44" xr6:coauthVersionMax="44" xr10:uidLastSave="{00000000-0000-0000-0000-000000000000}"/>
  <bookViews>
    <workbookView xWindow="-120" yWindow="-120" windowWidth="29040" windowHeight="15840" xr2:uid="{00000000-000D-0000-FFFF-FFFF00000000}"/>
  </bookViews>
  <sheets>
    <sheet name="Trauma Invoice" sheetId="1" r:id="rId1"/>
    <sheet name="Summary Salary Fr Oper Equip" sheetId="6" r:id="rId2"/>
    <sheet name="Summary Training" sheetId="5" r:id="rId3"/>
    <sheet name="Summary Travel" sheetId="7" r:id="rId4"/>
    <sheet name="Budget Change" sheetId="8" r:id="rId5"/>
    <sheet name="Invoice Instructions" sheetId="3" r:id="rId6"/>
  </sheets>
  <definedNames>
    <definedName name="_xlnm.Print_Area" localSheetId="4">'Budget Change'!$A$1:$G$28</definedName>
    <definedName name="_xlnm.Print_Area" localSheetId="5">'Invoice Instructions'!$A$1:$G$39</definedName>
    <definedName name="_xlnm.Print_Area" localSheetId="0">'Trauma Invoice'!$A$1:$G$39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8" l="1"/>
  <c r="F18" i="8"/>
  <c r="F19" i="8"/>
  <c r="F20" i="8"/>
  <c r="F21" i="8"/>
  <c r="F22" i="8"/>
  <c r="F23" i="8"/>
  <c r="F24" i="8"/>
  <c r="F25" i="8"/>
  <c r="F26" i="8" l="1"/>
  <c r="G26" i="8"/>
  <c r="B26" i="8"/>
  <c r="G55" i="7" l="1"/>
  <c r="G56" i="7"/>
  <c r="G57" i="7"/>
  <c r="G58" i="7"/>
  <c r="G54" i="7" l="1"/>
  <c r="E66" i="7" l="1"/>
  <c r="D66" i="7"/>
  <c r="G65" i="7"/>
  <c r="G64" i="7"/>
  <c r="G63" i="7"/>
  <c r="G62" i="7"/>
  <c r="G61" i="7"/>
  <c r="G60" i="7"/>
  <c r="G59" i="7"/>
  <c r="E50" i="7"/>
  <c r="D50" i="7"/>
  <c r="E35" i="7"/>
  <c r="D35" i="7"/>
  <c r="E17" i="7"/>
  <c r="D17" i="7"/>
  <c r="C17" i="7"/>
  <c r="E35" i="6"/>
  <c r="E25" i="6"/>
  <c r="E19" i="6"/>
  <c r="E11" i="6"/>
  <c r="E33" i="5"/>
  <c r="E51" i="7" l="1"/>
  <c r="E18" i="7"/>
  <c r="E36" i="7"/>
  <c r="G66" i="7"/>
  <c r="E67" i="7" s="1"/>
  <c r="E68" i="7" s="1"/>
  <c r="E22" i="3"/>
  <c r="F22" i="3" s="1"/>
  <c r="D21" i="3"/>
  <c r="D23" i="3" s="1"/>
  <c r="F27" i="3" s="1"/>
  <c r="C21" i="3"/>
  <c r="C23" i="3" s="1"/>
  <c r="B21" i="3"/>
  <c r="B23" i="3" s="1"/>
  <c r="E20" i="3"/>
  <c r="F20" i="3" s="1"/>
  <c r="F19" i="3"/>
  <c r="E19" i="3"/>
  <c r="E18" i="3"/>
  <c r="F18" i="3" s="1"/>
  <c r="E17" i="3"/>
  <c r="F17" i="3" s="1"/>
  <c r="E16" i="3"/>
  <c r="F16" i="3" s="1"/>
  <c r="E15" i="3"/>
  <c r="F15" i="3" s="1"/>
  <c r="E14" i="3"/>
  <c r="F14" i="3" s="1"/>
  <c r="E13" i="3"/>
  <c r="F13" i="3" s="1"/>
  <c r="E12" i="3"/>
  <c r="F12" i="3" s="1"/>
  <c r="E11" i="3"/>
  <c r="F11" i="3" s="1"/>
  <c r="F21" i="3" s="1"/>
  <c r="E21" i="3" l="1"/>
  <c r="E23" i="3" s="1"/>
  <c r="F23" i="3"/>
  <c r="E22" i="1"/>
  <c r="F22" i="1" l="1"/>
  <c r="E12" i="1" l="1"/>
  <c r="F12" i="1" s="1"/>
  <c r="E13" i="1"/>
  <c r="F13" i="1" s="1"/>
  <c r="E14" i="1"/>
  <c r="F14" i="1" s="1"/>
  <c r="E15" i="1"/>
  <c r="F15" i="1" s="1"/>
  <c r="E16" i="1"/>
  <c r="F16" i="1" s="1"/>
  <c r="E17" i="1"/>
  <c r="F17" i="1" s="1"/>
  <c r="E18" i="1"/>
  <c r="F18" i="1" s="1"/>
  <c r="E19" i="1"/>
  <c r="F19" i="1" s="1"/>
  <c r="E20" i="1"/>
  <c r="F20" i="1" s="1"/>
  <c r="E11" i="1"/>
  <c r="F11" i="1" s="1"/>
  <c r="C21" i="1"/>
  <c r="C23" i="1" s="1"/>
  <c r="B21" i="1"/>
  <c r="B23" i="1" s="1"/>
  <c r="F21" i="1" l="1"/>
  <c r="F23" i="1" s="1"/>
  <c r="D21" i="1"/>
  <c r="E21" i="1"/>
  <c r="E23" i="1" s="1"/>
  <c r="D23" i="1" l="1"/>
  <c r="F27" i="1" s="1"/>
</calcChain>
</file>

<file path=xl/sharedStrings.xml><?xml version="1.0" encoding="utf-8"?>
<sst xmlns="http://schemas.openxmlformats.org/spreadsheetml/2006/main" count="276" uniqueCount="166">
  <si>
    <t>AWARD AMOUNT:</t>
  </si>
  <si>
    <t>CFDA #:</t>
  </si>
  <si>
    <t>N/A</t>
  </si>
  <si>
    <t>CFDA TITLE:</t>
  </si>
  <si>
    <t>Subgrantee Name:</t>
  </si>
  <si>
    <t>Mailing Address:</t>
  </si>
  <si>
    <t># Street Address</t>
  </si>
  <si>
    <t>City</t>
  </si>
  <si>
    <t xml:space="preserve">State </t>
  </si>
  <si>
    <t>Zip</t>
  </si>
  <si>
    <t>Budget</t>
  </si>
  <si>
    <t>Previous</t>
  </si>
  <si>
    <t>Expenditures</t>
  </si>
  <si>
    <t>Total</t>
  </si>
  <si>
    <t>Remaining</t>
  </si>
  <si>
    <t>Categories</t>
  </si>
  <si>
    <t>This Period</t>
  </si>
  <si>
    <t>Fringe</t>
  </si>
  <si>
    <t>Travel</t>
  </si>
  <si>
    <t>Sub-Total</t>
  </si>
  <si>
    <t>Indirect Cost</t>
  </si>
  <si>
    <t>Amount of this Request</t>
  </si>
  <si>
    <t>On behalf of the subgrantee listed above, I certify that the items for which payment is claimed were furnished under the authority of the law and in accordance with the terms of our grant with the Arkansas Department of Health and that the charges are reasonable, proper, and this claim has not been paid in full.</t>
  </si>
  <si>
    <t>Signature:</t>
  </si>
  <si>
    <t>Date:</t>
  </si>
  <si>
    <t>Printed Name &amp; Title:</t>
  </si>
  <si>
    <t>VENDOR #:</t>
  </si>
  <si>
    <t>OUTLINE AGREEMENT #:</t>
  </si>
  <si>
    <t>PO #:</t>
  </si>
  <si>
    <t>GOODS RECEIPT #:</t>
  </si>
  <si>
    <t>DIRECT DEPOSIT:</t>
  </si>
  <si>
    <t>Operations</t>
  </si>
  <si>
    <t>Approved</t>
  </si>
  <si>
    <t>Equipment/Supplies</t>
  </si>
  <si>
    <t>Salary</t>
  </si>
  <si>
    <t>ARKANSAS DEPARTMENT OF HEALTH \ TRAUMA PERSONNEL USE ONLY</t>
  </si>
  <si>
    <t>Training/Professional  Development</t>
  </si>
  <si>
    <t>Tax ID #:</t>
  </si>
  <si>
    <t>Request Period
From Date:</t>
  </si>
  <si>
    <t>Request Period
To Date:</t>
  </si>
  <si>
    <t>Print Name &amp; Phone:</t>
  </si>
  <si>
    <t>Phone:</t>
  </si>
  <si>
    <t>Valid From and To Dates from PO</t>
  </si>
  <si>
    <t xml:space="preserve">Email:  </t>
  </si>
  <si>
    <t xml:space="preserve">Phone:  </t>
  </si>
  <si>
    <t>ADH Signature:</t>
  </si>
  <si>
    <r>
      <t xml:space="preserve">CENTER/BRANCH /SECTION: </t>
    </r>
    <r>
      <rPr>
        <sz val="9"/>
        <rFont val="Times New Roman"/>
        <family val="1"/>
      </rPr>
      <t>CHP/Trauma &amp; Emergency Response/Trauma Section</t>
    </r>
  </si>
  <si>
    <r>
      <t xml:space="preserve">TRAUMA SECTION ONLY     </t>
    </r>
    <r>
      <rPr>
        <b/>
        <sz val="10"/>
        <rFont val="Calibri"/>
        <family val="2"/>
      </rPr>
      <t>↓</t>
    </r>
    <r>
      <rPr>
        <b/>
        <sz val="10"/>
        <rFont val="Times New Roman"/>
        <family val="1"/>
      </rPr>
      <t xml:space="preserve">     REVIEWED &amp; APPROVED BY:</t>
    </r>
  </si>
  <si>
    <t>Trauma Reimbursement Request           (Fill in yellow cells only)</t>
  </si>
  <si>
    <t xml:space="preserve">Print the Name of Invoice Preparer: </t>
  </si>
  <si>
    <r>
      <t xml:space="preserve"> </t>
    </r>
    <r>
      <rPr>
        <b/>
        <sz val="9.3000000000000007"/>
        <rFont val="Calibri"/>
        <family val="2"/>
      </rPr>
      <t>↓</t>
    </r>
    <r>
      <rPr>
        <b/>
        <sz val="9.3000000000000007"/>
        <rFont val="Times New Roman"/>
        <family val="1"/>
      </rPr>
      <t xml:space="preserve"> Person responsible for correcting invoice and providing additional documentation if needed.</t>
    </r>
    <r>
      <rPr>
        <sz val="9.3000000000000007"/>
        <rFont val="Times New Roman"/>
        <family val="1"/>
      </rPr>
      <t xml:space="preserve"> </t>
    </r>
  </si>
  <si>
    <r>
      <t xml:space="preserve">Scholarships
</t>
    </r>
    <r>
      <rPr>
        <sz val="8"/>
        <rFont val="Times New Roman"/>
        <family val="1"/>
      </rPr>
      <t>(For Training Sites only)</t>
    </r>
  </si>
  <si>
    <r>
      <t xml:space="preserve">Books 
</t>
    </r>
    <r>
      <rPr>
        <sz val="8"/>
        <rFont val="Times New Roman"/>
        <family val="1"/>
      </rPr>
      <t>(For Training Sites only)</t>
    </r>
  </si>
  <si>
    <r>
      <t>IVP</t>
    </r>
    <r>
      <rPr>
        <sz val="8"/>
        <rFont val="Times New Roman"/>
        <family val="1"/>
      </rPr>
      <t xml:space="preserve"> (For TRACs only)</t>
    </r>
  </si>
  <si>
    <t>AR</t>
  </si>
  <si>
    <t xml:space="preserve">                         ARKANSAS DEPARTMENT OF HEALTH / TRAUMA SECTION</t>
  </si>
  <si>
    <t>Other</t>
  </si>
  <si>
    <t>Questions contact: 
501-671-1428</t>
  </si>
  <si>
    <t>Trauma Reimbursement Request    (Fill in yellow cells only)</t>
  </si>
  <si>
    <t>Start date and end date listed on PO</t>
  </si>
  <si>
    <t>Total award amount</t>
  </si>
  <si>
    <t>Date only - not Qtr</t>
  </si>
  <si>
    <t>Current date only</t>
  </si>
  <si>
    <t>Listed on PO</t>
  </si>
  <si>
    <t>AASIS Name listed on PO</t>
  </si>
  <si>
    <t>Direct number</t>
  </si>
  <si>
    <r>
      <rPr>
        <b/>
        <i/>
        <u/>
        <sz val="9"/>
        <rFont val="Times New Roman"/>
        <family val="1"/>
      </rPr>
      <t>IMPORTANT</t>
    </r>
    <r>
      <rPr>
        <b/>
        <i/>
        <sz val="9"/>
        <rFont val="Times New Roman"/>
        <family val="1"/>
      </rPr>
      <t>: Where check will be sent</t>
    </r>
  </si>
  <si>
    <t xml:space="preserve">Change only </t>
  </si>
  <si>
    <t xml:space="preserve">Totals of all </t>
  </si>
  <si>
    <t xml:space="preserve">after receiving </t>
  </si>
  <si>
    <t xml:space="preserve">previous </t>
  </si>
  <si>
    <t xml:space="preserve">current   </t>
  </si>
  <si>
    <t xml:space="preserve">approved budget </t>
  </si>
  <si>
    <t>expenditures</t>
  </si>
  <si>
    <t xml:space="preserve">expenditures </t>
  </si>
  <si>
    <t xml:space="preserve">change   </t>
  </si>
  <si>
    <t>per category</t>
  </si>
  <si>
    <t>(ADH use ONLY)</t>
  </si>
  <si>
    <t>Direct information of contact for any corrections to this invoice!</t>
  </si>
  <si>
    <t>specific email for person listed above</t>
  </si>
  <si>
    <t>Direct number only</t>
  </si>
  <si>
    <t>Person authorized by your organization to sign the invoice</t>
  </si>
  <si>
    <t>AASIS Vendor Number</t>
  </si>
  <si>
    <t>Trauma Grant Analyst signs above</t>
  </si>
  <si>
    <t>Name</t>
  </si>
  <si>
    <t>Position Title</t>
  </si>
  <si>
    <t>From date</t>
  </si>
  <si>
    <t>To date</t>
  </si>
  <si>
    <t>Amount</t>
  </si>
  <si>
    <t>TOTAL Salary Reimbursement -Transfer total to Invoice</t>
  </si>
  <si>
    <t>TOTAL Fringe Reimbursement -Transfer total to Invoice</t>
  </si>
  <si>
    <t>Operations:</t>
  </si>
  <si>
    <t>Itemized expenses</t>
  </si>
  <si>
    <t>Description</t>
  </si>
  <si>
    <t>Invoice date</t>
  </si>
  <si>
    <t>Check date</t>
  </si>
  <si>
    <t>TOTAL Operations Reimbursement -Transfer total to Invoice</t>
  </si>
  <si>
    <t>Vendor Name</t>
  </si>
  <si>
    <t>Total amount</t>
  </si>
  <si>
    <t>TOTAL Equipment Reimbursement -Transfer total to Invoice</t>
  </si>
  <si>
    <t>Attendee Name</t>
  </si>
  <si>
    <t>Training/Conference</t>
  </si>
  <si>
    <t>TOTAL Training Reimbursement -Transfer total to Invoice</t>
  </si>
  <si>
    <t>Travel:</t>
  </si>
  <si>
    <t>Name of Traveler</t>
  </si>
  <si>
    <t>Lodging</t>
  </si>
  <si>
    <t>Parking</t>
  </si>
  <si>
    <t>Subtotal:</t>
  </si>
  <si>
    <t>Airfare</t>
  </si>
  <si>
    <t>Baggage</t>
  </si>
  <si>
    <t>Rental Car &amp; Gas</t>
  </si>
  <si>
    <t>Ground Transportation</t>
  </si>
  <si>
    <t xml:space="preserve">Subtotal: </t>
  </si>
  <si>
    <t>TOTAL Travel Reimbursement -Transfer total to Invoice</t>
  </si>
  <si>
    <t>Salary, Fringe, Operations, Equipment &amp; Supplies</t>
  </si>
  <si>
    <t>Salary: (by each pay period, itemized for each person)</t>
  </si>
  <si>
    <r>
      <t xml:space="preserve">*From/To dates are pay period when worked, </t>
    </r>
    <r>
      <rPr>
        <b/>
        <sz val="11"/>
        <color theme="1"/>
        <rFont val="Calibri"/>
        <family val="2"/>
        <scheme val="minor"/>
      </rPr>
      <t xml:space="preserve">NOT date paid
</t>
    </r>
    <r>
      <rPr>
        <sz val="11"/>
        <color theme="1"/>
        <rFont val="Calibri"/>
        <family val="2"/>
        <scheme val="minor"/>
      </rPr>
      <t xml:space="preserve">*Can't be before valid "from" date or after valid "to" dates listed on Purchase Order!
</t>
    </r>
    <r>
      <rPr>
        <b/>
        <sz val="11"/>
        <color rgb="FFC00000"/>
        <rFont val="Calibri"/>
        <family val="2"/>
        <scheme val="minor"/>
      </rPr>
      <t>*Write FTE % on backup documentation.</t>
    </r>
  </si>
  <si>
    <t>Fringe: (by each pay period, itemized for each person)</t>
  </si>
  <si>
    <r>
      <t xml:space="preserve">*From/To dates are pay period when worked, </t>
    </r>
    <r>
      <rPr>
        <b/>
        <sz val="11"/>
        <color theme="1"/>
        <rFont val="Calibri"/>
        <family val="2"/>
        <scheme val="minor"/>
      </rPr>
      <t>NOT date paid</t>
    </r>
    <r>
      <rPr>
        <sz val="11"/>
        <color theme="1"/>
        <rFont val="Calibri"/>
        <family val="2"/>
        <scheme val="minor"/>
      </rPr>
      <t>.
*Can't be before valid "from" date or after valid "to" dates listed on Purchase Order!</t>
    </r>
  </si>
  <si>
    <r>
      <t xml:space="preserve">Example:  Maintenance agreements or software, TQIP </t>
    </r>
    <r>
      <rPr>
        <b/>
        <i/>
        <sz val="11"/>
        <color rgb="FFC00000"/>
        <rFont val="Calibri"/>
        <family val="2"/>
        <scheme val="minor"/>
      </rPr>
      <t>(Specify TQIP on corresponding backup documentation)</t>
    </r>
  </si>
  <si>
    <t>Equipment &amp; Supplies:</t>
  </si>
  <si>
    <t>Training: (Registration only)</t>
  </si>
  <si>
    <r>
      <t>*Conference and Training Registrations must have invoice with amount and proof of payment.</t>
    </r>
    <r>
      <rPr>
        <b/>
        <sz val="11"/>
        <color rgb="FFC00000"/>
        <rFont val="Calibri"/>
        <family val="2"/>
        <scheme val="minor"/>
      </rPr>
      <t xml:space="preserve"> Write on supporting documentation the name of conference or training if not visible on invoice or payment.</t>
    </r>
    <r>
      <rPr>
        <sz val="11"/>
        <color theme="1"/>
        <rFont val="Calibri"/>
        <family val="2"/>
        <scheme val="minor"/>
      </rPr>
      <t xml:space="preserve">
</t>
    </r>
    <r>
      <rPr>
        <sz val="11"/>
        <color theme="1"/>
        <rFont val="Calibri"/>
        <family val="2"/>
      </rPr>
      <t>*</t>
    </r>
    <r>
      <rPr>
        <sz val="11"/>
        <color theme="1"/>
        <rFont val="Calibri"/>
        <family val="2"/>
        <scheme val="minor"/>
      </rPr>
      <t xml:space="preserve">Only approved trauma related conference/training allowed.
</t>
    </r>
    <r>
      <rPr>
        <sz val="11"/>
        <color theme="1"/>
        <rFont val="Calibri"/>
        <family val="2"/>
      </rPr>
      <t>*</t>
    </r>
    <r>
      <rPr>
        <sz val="11"/>
        <color theme="1"/>
        <rFont val="Calibri"/>
        <family val="2"/>
        <scheme val="minor"/>
      </rPr>
      <t xml:space="preserve">No late fees.                                                                                                                                        </t>
    </r>
  </si>
  <si>
    <r>
      <t xml:space="preserve">MEALS:
</t>
    </r>
    <r>
      <rPr>
        <b/>
        <sz val="11"/>
        <color rgb="FFC00000"/>
        <rFont val="Calibri"/>
        <family val="2"/>
        <scheme val="minor"/>
      </rPr>
      <t>*Include GSA per diem print out for each location in backup documentation.</t>
    </r>
    <r>
      <rPr>
        <b/>
        <sz val="11"/>
        <color theme="1"/>
        <rFont val="Calibri"/>
        <family val="2"/>
        <scheme val="minor"/>
      </rPr>
      <t xml:space="preserve">
*Total for meal, tip and taxes must never exceed the maximum allowable rate for each meal. (Don't combine meals for higher per diem)
*No alcohol allowed.
*Do not include any meal purchase near your home/work location. (Must coordinate with time and travel destination.)
*Must not exceed 75% of per diem for first and last day of travel.
*Tips for meals must not exceed 15% for reimbursement.
*No charges for meals when provided with conference.
*No incidental charges allowed.                                                                                                                                        
</t>
    </r>
    <r>
      <rPr>
        <b/>
        <sz val="11"/>
        <color rgb="FFC00000"/>
        <rFont val="Calibri"/>
        <family val="2"/>
        <scheme val="minor"/>
      </rPr>
      <t xml:space="preserve">*Make sure all itemized receipts list the name of the traveler on the backup documentation. </t>
    </r>
    <r>
      <rPr>
        <b/>
        <sz val="11"/>
        <color theme="1"/>
        <rFont val="Calibri"/>
        <family val="2"/>
        <scheme val="minor"/>
      </rPr>
      <t xml:space="preserve">
</t>
    </r>
    <r>
      <rPr>
        <b/>
        <sz val="11"/>
        <color rgb="FFC00000"/>
        <rFont val="Calibri"/>
        <family val="2"/>
        <scheme val="minor"/>
      </rPr>
      <t xml:space="preserve">*If more than one person is included on a meal, please make a note on that receipt. </t>
    </r>
    <r>
      <rPr>
        <b/>
        <sz val="11"/>
        <color theme="1"/>
        <rFont val="Calibri"/>
        <family val="2"/>
        <scheme val="minor"/>
      </rPr>
      <t xml:space="preserve">
</t>
    </r>
    <r>
      <rPr>
        <b/>
        <sz val="11"/>
        <color rgb="FFC00000"/>
        <rFont val="Calibri"/>
        <family val="2"/>
        <scheme val="minor"/>
      </rPr>
      <t>*Anything unusual must be indicated on the backup documentation to be considered for reimbursement.</t>
    </r>
    <r>
      <rPr>
        <b/>
        <sz val="11"/>
        <color theme="1"/>
        <rFont val="Calibri"/>
        <family val="2"/>
        <scheme val="minor"/>
      </rPr>
      <t xml:space="preserve">
Airfare/Baggage: 
*No above weight or size charge for baggage/limit 1 bag per person.                                                                                                         *No booking fees or seat selection charges.</t>
    </r>
  </si>
  <si>
    <t>Date</t>
  </si>
  <si>
    <t xml:space="preserve">Breakfast </t>
  </si>
  <si>
    <t>Lunch</t>
  </si>
  <si>
    <t>Dinner</t>
  </si>
  <si>
    <t>Name of Training/Conference</t>
  </si>
  <si>
    <r>
      <rPr>
        <b/>
        <sz val="11"/>
        <color theme="1"/>
        <rFont val="Calibri"/>
        <family val="2"/>
        <scheme val="minor"/>
      </rPr>
      <t xml:space="preserve">Ground Transportation/Rental Car &amp; Gas
</t>
    </r>
    <r>
      <rPr>
        <sz val="11"/>
        <color theme="1"/>
        <rFont val="Calibri"/>
        <family val="2"/>
        <scheme val="minor"/>
      </rPr>
      <t xml:space="preserve">*No gratuity allowed for ground transportation charges.
*Only to and from airport to hotel or conference. (No transportation to restaurants)
*Combine charges on summary for rental car and gas if applicable.
*No booking fees allowed.                                                </t>
    </r>
  </si>
  <si>
    <t>Total Mileage per trip</t>
  </si>
  <si>
    <t xml:space="preserve">X .42 </t>
  </si>
  <si>
    <r>
      <rPr>
        <b/>
        <sz val="11"/>
        <rFont val="Calibri"/>
        <family val="2"/>
        <scheme val="minor"/>
      </rPr>
      <t>Parking, Lodging &amp; Mileage                                                   
*</t>
    </r>
    <r>
      <rPr>
        <sz val="11"/>
        <rFont val="Calibri"/>
        <family val="2"/>
        <scheme val="minor"/>
      </rPr>
      <t xml:space="preserve">No valet charges                                                             
*Parking charges are limited to hotel, conference site or airport.                                                                                           
*No booking fees or hotel safe fees allowed.                                                </t>
    </r>
    <r>
      <rPr>
        <b/>
        <sz val="11"/>
        <color rgb="FFC00000"/>
        <rFont val="Calibri"/>
        <family val="2"/>
        <scheme val="minor"/>
      </rPr>
      <t>*Attach lodging per diem printout for location.                                                       *Over per diem must be attached and pre-approved by ADH.</t>
    </r>
    <r>
      <rPr>
        <b/>
        <sz val="11"/>
        <rFont val="Calibri"/>
        <family val="2"/>
        <scheme val="minor"/>
      </rPr>
      <t xml:space="preserve">
</t>
    </r>
    <r>
      <rPr>
        <sz val="11"/>
        <rFont val="Calibri"/>
        <family val="2"/>
        <scheme val="minor"/>
      </rPr>
      <t xml:space="preserve">*Extra hotel night NOT allowed.                                  
</t>
    </r>
    <r>
      <rPr>
        <b/>
        <sz val="11"/>
        <color rgb="FFC00000"/>
        <rFont val="Calibri"/>
        <family val="2"/>
        <scheme val="minor"/>
      </rPr>
      <t xml:space="preserve">*Submit Google Maps printout from </t>
    </r>
    <r>
      <rPr>
        <b/>
        <u/>
        <sz val="11"/>
        <color rgb="FFC00000"/>
        <rFont val="Calibri"/>
        <family val="2"/>
        <scheme val="minor"/>
      </rPr>
      <t xml:space="preserve">address to address </t>
    </r>
    <r>
      <rPr>
        <b/>
        <sz val="11"/>
        <color rgb="FFC00000"/>
        <rFont val="Calibri"/>
        <family val="2"/>
        <scheme val="minor"/>
      </rPr>
      <t>for each location.</t>
    </r>
    <r>
      <rPr>
        <sz val="11"/>
        <rFont val="Calibri"/>
        <family val="2"/>
        <scheme val="minor"/>
      </rPr>
      <t xml:space="preserve">                                                                        
*Do not round mileage!                                                                   
*If traveler was reimbursed less than .42 a mile you must claim the lower reimbursed amount.
*Mileage reimbursement can NEVER exceed .42 per mile!</t>
    </r>
  </si>
  <si>
    <t>*Must be approved trauma related equipment.
*No Stop the Bleed kits, or Active Shooter equipment!</t>
  </si>
  <si>
    <t>Budget Categories</t>
  </si>
  <si>
    <t>+</t>
  </si>
  <si>
    <t>NA</t>
  </si>
  <si>
    <t>Training/Professional Development</t>
  </si>
  <si>
    <t>Totals</t>
  </si>
  <si>
    <t xml:space="preserve">Date:                                                                                              </t>
  </si>
  <si>
    <t>Prepared by:</t>
  </si>
  <si>
    <t>Telephone #:</t>
  </si>
  <si>
    <t xml:space="preserve">Vendor Name:                                                                                                                                        </t>
  </si>
  <si>
    <t xml:space="preserve">Budget Change Request for </t>
  </si>
  <si>
    <t>Arkansas Department of Health’s Trauma Grants</t>
  </si>
  <si>
    <t>For Hospitals, EMS Agencies, TRACs and EMS Training Sites</t>
  </si>
  <si>
    <t>ADH Trauma Section Staff Only</t>
  </si>
  <si>
    <t>By:</t>
  </si>
  <si>
    <t xml:space="preserve">Vendor #:                                                     </t>
  </si>
  <si>
    <t>-</t>
  </si>
  <si>
    <t xml:space="preserve">Total Grant Amount: </t>
  </si>
  <si>
    <t>Current Budget</t>
  </si>
  <si>
    <t xml:space="preserve"> </t>
  </si>
  <si>
    <t>Comments:</t>
  </si>
  <si>
    <t>Type dollar amount that you are adding or moving</t>
  </si>
  <si>
    <t>Requested Budget</t>
  </si>
  <si>
    <t>Justification for Change</t>
  </si>
  <si>
    <r>
      <rPr>
        <b/>
        <sz val="9"/>
        <color rgb="FFC00000"/>
        <rFont val="Times New Roman"/>
        <family val="1"/>
      </rPr>
      <t>Changes</t>
    </r>
    <r>
      <rPr>
        <b/>
        <sz val="9"/>
        <color rgb="FF000000"/>
        <rFont val="Times New Roman"/>
        <family val="1"/>
      </rPr>
      <t xml:space="preserve">
Type:</t>
    </r>
    <r>
      <rPr>
        <sz val="9"/>
        <color rgb="FF000000"/>
        <rFont val="Times New Roman"/>
        <family val="1"/>
      </rPr>
      <t xml:space="preserve">
</t>
    </r>
    <r>
      <rPr>
        <b/>
        <sz val="9"/>
        <color rgb="FFC00000"/>
        <rFont val="Times New Roman"/>
        <family val="1"/>
      </rPr>
      <t>Add or Minus</t>
    </r>
    <r>
      <rPr>
        <b/>
        <sz val="9"/>
        <color rgb="FF000000"/>
        <rFont val="Times New Roman"/>
        <family val="1"/>
      </rPr>
      <t xml:space="preserve"> </t>
    </r>
    <r>
      <rPr>
        <b/>
        <sz val="8"/>
        <color rgb="FF000000"/>
        <rFont val="Times New Roman"/>
        <family val="1"/>
      </rPr>
      <t>(leave blank if no changes)</t>
    </r>
  </si>
  <si>
    <r>
      <t xml:space="preserve">Insert Total Expenditures
</t>
    </r>
    <r>
      <rPr>
        <b/>
        <sz val="9"/>
        <color rgb="FFC00000"/>
        <rFont val="Times New Roman"/>
        <family val="1"/>
      </rPr>
      <t>from last invoice</t>
    </r>
    <r>
      <rPr>
        <b/>
        <sz val="9"/>
        <color rgb="FF000000"/>
        <rFont val="Times New Roman"/>
        <family val="1"/>
      </rPr>
      <t xml:space="preserve">
</t>
    </r>
    <r>
      <rPr>
        <i/>
        <sz val="8"/>
        <color rgb="FF000000"/>
        <rFont val="Times New Roman"/>
        <family val="1"/>
      </rPr>
      <t>(requested cannot be lower than amont in this column)</t>
    </r>
  </si>
  <si>
    <r>
      <t xml:space="preserve">Scholarships 
</t>
    </r>
    <r>
      <rPr>
        <sz val="8"/>
        <color theme="1"/>
        <rFont val="Times New Roman"/>
        <family val="1"/>
      </rPr>
      <t>(For Training Sites only)</t>
    </r>
  </si>
  <si>
    <r>
      <t xml:space="preserve">Books 
</t>
    </r>
    <r>
      <rPr>
        <sz val="8"/>
        <color theme="1"/>
        <rFont val="Times New Roman"/>
        <family val="1"/>
      </rPr>
      <t>(For Training Sites only)</t>
    </r>
  </si>
  <si>
    <r>
      <t xml:space="preserve">IVP </t>
    </r>
    <r>
      <rPr>
        <sz val="8"/>
        <color theme="1"/>
        <rFont val="Times New Roman"/>
        <family val="1"/>
      </rPr>
      <t>(For TRACs only)</t>
    </r>
  </si>
  <si>
    <t>Date approved</t>
  </si>
  <si>
    <t>Email completed saved form to the Trauma Grants Analysts.  Questions, call 501-671-1428</t>
  </si>
  <si>
    <r>
      <t>Instructions for the Budget Change form:  Fill out the form, then rename using Save As to your desktop or folder. 
(</t>
    </r>
    <r>
      <rPr>
        <u/>
        <sz val="10"/>
        <color theme="1"/>
        <rFont val="Times New Roman"/>
        <family val="1"/>
      </rPr>
      <t>Don’t fill out the form by hand</t>
    </r>
    <r>
      <rPr>
        <sz val="10"/>
        <color theme="1"/>
        <rFont val="Times New Roman"/>
        <family val="1"/>
      </rPr>
      <t xml:space="preserve">, it must be typed for calculations to appear.)          </t>
    </r>
    <r>
      <rPr>
        <b/>
        <sz val="10"/>
        <color rgb="FFC00000"/>
        <rFont val="Times New Roman"/>
        <family val="1"/>
      </rPr>
      <t>Fill in Yellow Cells only.</t>
    </r>
  </si>
  <si>
    <r>
      <t xml:space="preserve">Totals in </t>
    </r>
    <r>
      <rPr>
        <b/>
        <u/>
        <sz val="11"/>
        <rFont val="Times New Roman"/>
        <family val="1"/>
      </rPr>
      <t>Current Budget</t>
    </r>
    <r>
      <rPr>
        <b/>
        <sz val="11"/>
        <rFont val="Times New Roman"/>
        <family val="1"/>
      </rPr>
      <t xml:space="preserve"> and </t>
    </r>
    <r>
      <rPr>
        <b/>
        <u/>
        <sz val="11"/>
        <rFont val="Times New Roman"/>
        <family val="1"/>
      </rPr>
      <t>Requested Budget</t>
    </r>
    <r>
      <rPr>
        <b/>
        <sz val="11"/>
        <rFont val="Times New Roman"/>
        <family val="1"/>
      </rPr>
      <t xml:space="preserve"> columns must equal your Total Grant Amount.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</si>
</sst>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164" formatCode="mm/dd/yyyy\ \t\o\ mm/dd/yyyy"/>
    <numFmt numFmtId="165" formatCode="mm/dd/yy;@"/>
    <numFmt numFmtId="166" formatCode="[&lt;=9999999]###\-####;\(###\)\ ###\-####"/>
    <numFmt numFmtId="167" formatCode="0.0"/>
    <numFmt numFmtId="168" formatCode="_(&quot;$&quot;* #,##0.000_);_(&quot;$&quot;* \(#,##0.000\);_(&quot;$&quot;* &quot;-&quot;???_);_(@_)"/>
    <numFmt numFmtId="169" formatCode="&quot;$&quot;#,##0.00"/>
  </numFmts>
  <fonts count="52" x14ac:knownFonts="1">
    <font>
      <sz val="11"/>
      <color theme="1"/>
      <name val="Calibri"/>
      <family val="2"/>
      <scheme val="minor"/>
    </font>
    <font>
      <sz val="11"/>
      <color theme="1"/>
      <name val="Calibri"/>
      <family val="2"/>
      <scheme val="minor"/>
    </font>
    <font>
      <sz val="12"/>
      <name val="Times New Roman"/>
      <family val="1"/>
    </font>
    <font>
      <b/>
      <sz val="9"/>
      <name val="Times New Roman"/>
      <family val="1"/>
    </font>
    <font>
      <sz val="10"/>
      <name val="Times New Roman"/>
      <family val="1"/>
    </font>
    <font>
      <b/>
      <i/>
      <sz val="10"/>
      <name val="Times New Roman"/>
      <family val="1"/>
    </font>
    <font>
      <sz val="8"/>
      <name val="Times New Roman"/>
      <family val="1"/>
    </font>
    <font>
      <b/>
      <sz val="10"/>
      <name val="Times New Roman"/>
      <family val="1"/>
    </font>
    <font>
      <sz val="9"/>
      <name val="Times New Roman"/>
      <family val="1"/>
    </font>
    <font>
      <sz val="8"/>
      <color rgb="FF000000"/>
      <name val="Tahoma"/>
      <family val="2"/>
    </font>
    <font>
      <sz val="14"/>
      <color rgb="FFC00000"/>
      <name val="Times New Roman"/>
      <family val="1"/>
    </font>
    <font>
      <b/>
      <sz val="10"/>
      <color rgb="FFC00000"/>
      <name val="Times New Roman"/>
      <family val="1"/>
    </font>
    <font>
      <sz val="11"/>
      <color theme="1"/>
      <name val="Times New Roman"/>
      <family val="1"/>
    </font>
    <font>
      <sz val="9"/>
      <color theme="1"/>
      <name val="Times New Roman"/>
      <family val="1"/>
    </font>
    <font>
      <b/>
      <i/>
      <sz val="9"/>
      <name val="Times New Roman"/>
      <family val="1"/>
    </font>
    <font>
      <i/>
      <sz val="10"/>
      <name val="Times New Roman"/>
      <family val="1"/>
    </font>
    <font>
      <b/>
      <sz val="11"/>
      <name val="Times New Roman"/>
      <family val="1"/>
    </font>
    <font>
      <u/>
      <sz val="11"/>
      <color theme="10"/>
      <name val="Calibri"/>
      <family val="2"/>
      <scheme val="minor"/>
    </font>
    <font>
      <u/>
      <sz val="8"/>
      <color theme="10"/>
      <name val="Calibri"/>
      <family val="2"/>
      <scheme val="minor"/>
    </font>
    <font>
      <b/>
      <sz val="10"/>
      <name val="Calibri"/>
      <family val="2"/>
    </font>
    <font>
      <b/>
      <sz val="12"/>
      <name val="Times New Roman"/>
      <family val="1"/>
    </font>
    <font>
      <b/>
      <sz val="9.3000000000000007"/>
      <name val="Times New Roman"/>
      <family val="1"/>
    </font>
    <font>
      <b/>
      <sz val="9.3000000000000007"/>
      <name val="Calibri"/>
      <family val="2"/>
    </font>
    <font>
      <sz val="9.3000000000000007"/>
      <name val="Times New Roman"/>
      <family val="1"/>
    </font>
    <font>
      <sz val="28"/>
      <color theme="1"/>
      <name val="Calibri"/>
      <family val="2"/>
      <scheme val="minor"/>
    </font>
    <font>
      <b/>
      <i/>
      <u/>
      <sz val="9"/>
      <name val="Times New Roman"/>
      <family val="1"/>
    </font>
    <font>
      <b/>
      <sz val="10"/>
      <color rgb="FF00B050"/>
      <name val="Times New Roman"/>
      <family val="1"/>
    </font>
    <font>
      <b/>
      <sz val="10"/>
      <color theme="5" tint="-0.249977111117893"/>
      <name val="Times New Roman"/>
      <family val="1"/>
    </font>
    <font>
      <b/>
      <sz val="10"/>
      <color rgb="FF0070C0"/>
      <name val="Times New Roman"/>
      <family val="1"/>
    </font>
    <font>
      <b/>
      <sz val="11"/>
      <color theme="1"/>
      <name val="Calibri"/>
      <family val="2"/>
      <scheme val="minor"/>
    </font>
    <font>
      <b/>
      <sz val="16"/>
      <color theme="1"/>
      <name val="Calibri"/>
      <family val="2"/>
      <scheme val="minor"/>
    </font>
    <font>
      <b/>
      <sz val="11"/>
      <color rgb="FFC00000"/>
      <name val="Calibri"/>
      <family val="2"/>
      <scheme val="minor"/>
    </font>
    <font>
      <b/>
      <i/>
      <sz val="11"/>
      <color rgb="FFC00000"/>
      <name val="Calibri"/>
      <family val="2"/>
      <scheme val="minor"/>
    </font>
    <font>
      <sz val="11"/>
      <color theme="1"/>
      <name val="Calibri"/>
      <family val="2"/>
    </font>
    <font>
      <sz val="11"/>
      <name val="Calibri"/>
      <family val="2"/>
      <scheme val="minor"/>
    </font>
    <font>
      <b/>
      <sz val="11"/>
      <name val="Calibri"/>
      <family val="2"/>
      <scheme val="minor"/>
    </font>
    <font>
      <b/>
      <u/>
      <sz val="11"/>
      <color rgb="FFC00000"/>
      <name val="Calibri"/>
      <family val="2"/>
      <scheme val="minor"/>
    </font>
    <font>
      <sz val="10"/>
      <color theme="1"/>
      <name val="Times New Roman"/>
      <family val="1"/>
    </font>
    <font>
      <b/>
      <sz val="12"/>
      <color theme="1"/>
      <name val="Times New Roman"/>
      <family val="1"/>
    </font>
    <font>
      <sz val="8"/>
      <color rgb="FF000000"/>
      <name val="Segoe UI"/>
      <family val="2"/>
    </font>
    <font>
      <sz val="11"/>
      <color rgb="FFC00000"/>
      <name val="Times New Roman"/>
      <family val="1"/>
    </font>
    <font>
      <b/>
      <sz val="9"/>
      <color rgb="FF000000"/>
      <name val="Times New Roman"/>
      <family val="1"/>
    </font>
    <font>
      <sz val="9"/>
      <color rgb="FF000000"/>
      <name val="Times New Roman"/>
      <family val="1"/>
    </font>
    <font>
      <b/>
      <sz val="9"/>
      <color rgb="FFC00000"/>
      <name val="Times New Roman"/>
      <family val="1"/>
    </font>
    <font>
      <b/>
      <sz val="8"/>
      <color rgb="FF000000"/>
      <name val="Times New Roman"/>
      <family val="1"/>
    </font>
    <font>
      <i/>
      <sz val="8"/>
      <color rgb="FF000000"/>
      <name val="Times New Roman"/>
      <family val="1"/>
    </font>
    <font>
      <sz val="11"/>
      <color theme="0"/>
      <name val="Times New Roman"/>
      <family val="1"/>
    </font>
    <font>
      <sz val="8"/>
      <color theme="1"/>
      <name val="Times New Roman"/>
      <family val="1"/>
    </font>
    <font>
      <b/>
      <u/>
      <sz val="11"/>
      <name val="Times New Roman"/>
      <family val="1"/>
    </font>
    <font>
      <u/>
      <sz val="11"/>
      <color theme="10"/>
      <name val="Times New Roman"/>
      <family val="1"/>
    </font>
    <font>
      <u/>
      <sz val="10"/>
      <color theme="1"/>
      <name val="Times New Roman"/>
      <family val="1"/>
    </font>
    <font>
      <b/>
      <sz val="11"/>
      <color rgb="FFC00000"/>
      <name val="Times New Roman"/>
      <family val="1"/>
    </font>
  </fonts>
  <fills count="9">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medium">
        <color indexed="64"/>
      </top>
      <bottom/>
      <diagonal/>
    </border>
    <border>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auto="1"/>
      </bottom>
      <diagonal/>
    </border>
    <border>
      <left/>
      <right style="thin">
        <color indexed="64"/>
      </right>
      <top style="medium">
        <color indexed="64"/>
      </top>
      <bottom style="thin">
        <color indexed="64"/>
      </bottom>
      <diagonal/>
    </border>
    <border>
      <left style="medium">
        <color indexed="64"/>
      </left>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7" fillId="0" borderId="0" applyNumberFormat="0" applyFill="0" applyBorder="0" applyAlignment="0" applyProtection="0"/>
  </cellStyleXfs>
  <cellXfs count="293">
    <xf numFmtId="0" fontId="0" fillId="0" borderId="0" xfId="0"/>
    <xf numFmtId="0" fontId="0" fillId="0" borderId="0" xfId="0" applyAlignment="1">
      <alignment vertical="center"/>
    </xf>
    <xf numFmtId="0" fontId="4" fillId="0" borderId="4" xfId="0" applyFont="1" applyFill="1" applyBorder="1" applyAlignment="1" applyProtection="1">
      <alignment horizontal="left" vertical="center" wrapText="1"/>
    </xf>
    <xf numFmtId="0" fontId="3" fillId="0" borderId="4" xfId="0" applyFont="1" applyFill="1" applyBorder="1" applyAlignment="1" applyProtection="1">
      <alignment vertical="center"/>
    </xf>
    <xf numFmtId="0" fontId="4" fillId="0" borderId="4" xfId="0" applyFont="1" applyFill="1" applyBorder="1" applyAlignment="1" applyProtection="1">
      <alignment horizontal="left" vertical="center"/>
    </xf>
    <xf numFmtId="165" fontId="4" fillId="3" borderId="4" xfId="0" applyNumberFormat="1"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wrapText="1"/>
      <protection locked="0"/>
    </xf>
    <xf numFmtId="164" fontId="3" fillId="0" borderId="4" xfId="0" applyNumberFormat="1"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49" fontId="4" fillId="0" borderId="4" xfId="0" applyNumberFormat="1" applyFont="1" applyFill="1" applyBorder="1" applyAlignment="1" applyProtection="1">
      <alignment vertical="center"/>
    </xf>
    <xf numFmtId="166" fontId="6" fillId="3" borderId="1" xfId="0"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44" fontId="4" fillId="0" borderId="4" xfId="0" applyNumberFormat="1" applyFont="1" applyFill="1" applyBorder="1" applyAlignment="1" applyProtection="1">
      <alignment horizontal="center" vertical="center"/>
    </xf>
    <xf numFmtId="44" fontId="5" fillId="0" borderId="4" xfId="0" applyNumberFormat="1" applyFont="1" applyFill="1" applyBorder="1" applyAlignment="1" applyProtection="1">
      <alignment horizontal="center" vertical="center"/>
    </xf>
    <xf numFmtId="44" fontId="7" fillId="0" borderId="4" xfId="0" applyNumberFormat="1" applyFont="1" applyFill="1" applyBorder="1" applyAlignment="1" applyProtection="1">
      <alignment horizontal="center" vertical="center"/>
    </xf>
    <xf numFmtId="44" fontId="4" fillId="3" borderId="4" xfId="0" applyNumberFormat="1" applyFont="1" applyFill="1" applyBorder="1" applyAlignment="1" applyProtection="1">
      <alignment horizontal="center" vertical="center"/>
      <protection locked="0"/>
    </xf>
    <xf numFmtId="44" fontId="7" fillId="0" borderId="4" xfId="0" applyNumberFormat="1" applyFont="1" applyFill="1" applyBorder="1" applyAlignment="1" applyProtection="1">
      <alignment horizontal="center" vertical="center"/>
      <protection locked="0"/>
    </xf>
    <xf numFmtId="44" fontId="4"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vertical="center" wrapText="1"/>
    </xf>
    <xf numFmtId="0" fontId="8" fillId="0" borderId="5"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right" vertical="center"/>
    </xf>
    <xf numFmtId="0" fontId="15" fillId="0" borderId="1" xfId="0" applyFont="1" applyFill="1" applyBorder="1" applyAlignment="1" applyProtection="1">
      <alignment horizontal="left" vertical="center"/>
    </xf>
    <xf numFmtId="0" fontId="7" fillId="0" borderId="1" xfId="0" applyFont="1" applyFill="1" applyBorder="1" applyAlignment="1" applyProtection="1">
      <alignment vertical="center"/>
    </xf>
    <xf numFmtId="0" fontId="4" fillId="0" borderId="4" xfId="0" applyFont="1" applyFill="1" applyBorder="1" applyAlignment="1" applyProtection="1">
      <alignment vertical="center"/>
    </xf>
    <xf numFmtId="0" fontId="4" fillId="3" borderId="4" xfId="0" applyFont="1" applyFill="1" applyBorder="1" applyAlignment="1" applyProtection="1">
      <alignment vertical="center"/>
      <protection locked="0"/>
    </xf>
    <xf numFmtId="0" fontId="8" fillId="0" borderId="4" xfId="0" applyFont="1" applyFill="1" applyBorder="1" applyAlignment="1" applyProtection="1">
      <alignment vertical="center"/>
    </xf>
    <xf numFmtId="166" fontId="8" fillId="3" borderId="4" xfId="0" applyNumberFormat="1" applyFont="1" applyFill="1" applyBorder="1" applyAlignment="1" applyProtection="1">
      <alignment vertical="center"/>
      <protection locked="0"/>
    </xf>
    <xf numFmtId="49" fontId="16" fillId="2" borderId="4" xfId="0" applyNumberFormat="1" applyFont="1" applyFill="1" applyBorder="1" applyAlignment="1" applyProtection="1">
      <alignment horizontal="left" vertical="center"/>
    </xf>
    <xf numFmtId="49" fontId="4" fillId="0" borderId="4" xfId="0" applyNumberFormat="1" applyFont="1" applyFill="1" applyBorder="1" applyAlignment="1" applyProtection="1">
      <alignment horizontal="left" vertical="center"/>
    </xf>
    <xf numFmtId="0" fontId="2" fillId="0" borderId="4" xfId="0" applyFont="1" applyFill="1" applyBorder="1" applyAlignment="1" applyProtection="1">
      <alignment horizontal="left" vertical="center"/>
      <protection locked="0"/>
    </xf>
    <xf numFmtId="0" fontId="8" fillId="0" borderId="4" xfId="0" applyFont="1" applyFill="1" applyBorder="1" applyAlignment="1" applyProtection="1">
      <alignment vertical="center" wrapText="1"/>
    </xf>
    <xf numFmtId="0" fontId="3" fillId="0" borderId="5" xfId="0" applyFont="1" applyFill="1" applyBorder="1" applyAlignment="1" applyProtection="1">
      <alignment horizontal="center" vertical="center"/>
    </xf>
    <xf numFmtId="44" fontId="4" fillId="0" borderId="4" xfId="0"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44" fontId="7" fillId="0" borderId="4" xfId="0" applyNumberFormat="1"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44" fontId="5" fillId="0" borderId="4" xfId="0" applyNumberFormat="1" applyFont="1" applyFill="1" applyBorder="1" applyAlignment="1" applyProtection="1">
      <alignment horizontal="center" vertical="center"/>
    </xf>
    <xf numFmtId="165" fontId="4" fillId="4" borderId="4" xfId="0" applyNumberFormat="1" applyFont="1" applyFill="1" applyBorder="1" applyAlignment="1" applyProtection="1">
      <alignment horizontal="left" vertical="center"/>
      <protection locked="0"/>
    </xf>
    <xf numFmtId="0" fontId="20" fillId="0" borderId="13" xfId="0" applyFont="1" applyBorder="1" applyAlignment="1" applyProtection="1">
      <alignment horizontal="center" vertical="center"/>
    </xf>
    <xf numFmtId="0" fontId="0" fillId="0" borderId="0" xfId="0" applyAlignment="1" applyProtection="1">
      <alignment vertical="center"/>
    </xf>
    <xf numFmtId="0" fontId="3" fillId="3" borderId="4" xfId="0" applyFont="1" applyFill="1" applyBorder="1" applyAlignment="1" applyProtection="1">
      <alignment horizontal="left" vertical="center" wrapText="1"/>
    </xf>
    <xf numFmtId="44" fontId="3" fillId="3" borderId="4" xfId="0" applyNumberFormat="1" applyFont="1" applyFill="1" applyBorder="1" applyAlignment="1" applyProtection="1">
      <alignment horizontal="left" vertical="center"/>
    </xf>
    <xf numFmtId="165" fontId="4" fillId="3" borderId="4" xfId="0" applyNumberFormat="1" applyFont="1" applyFill="1" applyBorder="1" applyAlignment="1" applyProtection="1">
      <alignment horizontal="left" vertical="center"/>
    </xf>
    <xf numFmtId="166" fontId="13" fillId="3" borderId="4" xfId="0" applyNumberFormat="1" applyFont="1" applyFill="1" applyBorder="1" applyAlignment="1" applyProtection="1">
      <alignment horizontal="left" vertical="center" wrapText="1"/>
    </xf>
    <xf numFmtId="0" fontId="14" fillId="3" borderId="4" xfId="0" applyFont="1" applyFill="1" applyBorder="1" applyAlignment="1" applyProtection="1">
      <alignment horizontal="left" vertical="center"/>
    </xf>
    <xf numFmtId="0" fontId="13" fillId="3" borderId="4" xfId="0" applyFont="1" applyFill="1" applyBorder="1" applyAlignment="1" applyProtection="1">
      <alignment horizontal="left" vertical="center"/>
    </xf>
    <xf numFmtId="44" fontId="26" fillId="3" borderId="4" xfId="0" applyNumberFormat="1" applyFont="1" applyFill="1" applyBorder="1" applyAlignment="1" applyProtection="1">
      <alignment horizontal="center" vertical="center"/>
    </xf>
    <xf numFmtId="44" fontId="27" fillId="3" borderId="4" xfId="0" applyNumberFormat="1" applyFont="1" applyFill="1" applyBorder="1" applyAlignment="1" applyProtection="1">
      <alignment horizontal="center" vertical="center"/>
    </xf>
    <xf numFmtId="44" fontId="28" fillId="3" borderId="4" xfId="0" applyNumberFormat="1" applyFont="1" applyFill="1" applyBorder="1" applyAlignment="1" applyProtection="1">
      <alignment horizontal="center" vertical="center"/>
    </xf>
    <xf numFmtId="44" fontId="4" fillId="3" borderId="4" xfId="0" applyNumberFormat="1" applyFont="1" applyFill="1" applyBorder="1" applyAlignment="1" applyProtection="1">
      <alignment horizontal="center" vertical="center"/>
    </xf>
    <xf numFmtId="166" fontId="6" fillId="3" borderId="1" xfId="0" applyNumberFormat="1" applyFont="1" applyFill="1" applyBorder="1" applyAlignment="1" applyProtection="1">
      <alignment horizontal="center" vertical="center"/>
    </xf>
    <xf numFmtId="0" fontId="4" fillId="3" borderId="4" xfId="0" applyFont="1" applyFill="1" applyBorder="1" applyAlignment="1" applyProtection="1">
      <alignment vertical="center"/>
    </xf>
    <xf numFmtId="166" fontId="8" fillId="3" borderId="4" xfId="0" applyNumberFormat="1" applyFont="1" applyFill="1" applyBorder="1" applyAlignment="1" applyProtection="1">
      <alignment vertical="center"/>
    </xf>
    <xf numFmtId="0" fontId="2" fillId="0" borderId="4" xfId="0" applyFont="1" applyFill="1" applyBorder="1" applyAlignment="1" applyProtection="1">
      <alignment horizontal="left" vertical="center"/>
    </xf>
    <xf numFmtId="0" fontId="0" fillId="0" borderId="0" xfId="0" applyProtection="1"/>
    <xf numFmtId="0" fontId="0" fillId="0" borderId="2" xfId="0" applyBorder="1"/>
    <xf numFmtId="0" fontId="0" fillId="6" borderId="0" xfId="0" applyFill="1"/>
    <xf numFmtId="44" fontId="0" fillId="6" borderId="2" xfId="1" applyFont="1" applyFill="1" applyBorder="1" applyAlignment="1">
      <alignment wrapText="1"/>
    </xf>
    <xf numFmtId="0" fontId="0" fillId="6" borderId="2" xfId="0" applyFill="1" applyBorder="1"/>
    <xf numFmtId="0" fontId="29" fillId="6" borderId="0" xfId="0" applyFont="1" applyFill="1"/>
    <xf numFmtId="0" fontId="0" fillId="0" borderId="0" xfId="0" applyAlignment="1">
      <alignment wrapText="1"/>
    </xf>
    <xf numFmtId="0" fontId="29" fillId="0" borderId="1" xfId="0" applyFont="1" applyBorder="1"/>
    <xf numFmtId="0" fontId="0" fillId="0" borderId="3" xfId="0" applyBorder="1"/>
    <xf numFmtId="0" fontId="0" fillId="0" borderId="4" xfId="0" applyBorder="1"/>
    <xf numFmtId="0" fontId="29" fillId="6" borderId="1" xfId="0" applyFont="1" applyFill="1" applyBorder="1"/>
    <xf numFmtId="44" fontId="0" fillId="5" borderId="23" xfId="1" applyFont="1" applyFill="1" applyBorder="1"/>
    <xf numFmtId="0" fontId="29" fillId="0" borderId="7" xfId="0" applyFont="1" applyBorder="1"/>
    <xf numFmtId="0" fontId="0" fillId="0" borderId="15" xfId="0" applyBorder="1"/>
    <xf numFmtId="0" fontId="0" fillId="0" borderId="24" xfId="0" applyBorder="1"/>
    <xf numFmtId="0" fontId="0" fillId="6" borderId="15" xfId="0" applyFill="1" applyBorder="1"/>
    <xf numFmtId="0" fontId="29" fillId="0" borderId="0" xfId="0" applyFont="1"/>
    <xf numFmtId="0" fontId="0" fillId="0" borderId="25" xfId="0" applyBorder="1"/>
    <xf numFmtId="0" fontId="0" fillId="6" borderId="1" xfId="0" applyFill="1" applyBorder="1"/>
    <xf numFmtId="0" fontId="0" fillId="0" borderId="10" xfId="0" applyBorder="1"/>
    <xf numFmtId="44" fontId="0" fillId="0" borderId="25" xfId="1" applyFont="1" applyBorder="1"/>
    <xf numFmtId="44" fontId="0" fillId="0" borderId="0" xfId="1" applyFont="1"/>
    <xf numFmtId="44" fontId="0" fillId="0" borderId="3" xfId="1" applyFont="1" applyBorder="1"/>
    <xf numFmtId="0" fontId="29" fillId="6" borderId="10" xfId="0" applyFont="1" applyFill="1" applyBorder="1"/>
    <xf numFmtId="0" fontId="0" fillId="6" borderId="10" xfId="0" applyFill="1" applyBorder="1"/>
    <xf numFmtId="44" fontId="0" fillId="7" borderId="23" xfId="1" applyFont="1" applyFill="1" applyBorder="1"/>
    <xf numFmtId="0" fontId="29" fillId="0" borderId="15" xfId="0" applyFont="1" applyBorder="1"/>
    <xf numFmtId="0" fontId="0" fillId="0" borderId="4" xfId="0" applyBorder="1" applyAlignment="1">
      <alignment wrapText="1"/>
    </xf>
    <xf numFmtId="44" fontId="29" fillId="0" borderId="0" xfId="0" applyNumberFormat="1" applyFont="1"/>
    <xf numFmtId="0" fontId="0" fillId="6" borderId="1" xfId="0" applyFill="1" applyBorder="1" applyAlignment="1">
      <alignment wrapText="1"/>
    </xf>
    <xf numFmtId="44" fontId="0" fillId="6" borderId="3" xfId="1" applyFont="1" applyFill="1" applyBorder="1" applyAlignment="1">
      <alignment wrapText="1"/>
    </xf>
    <xf numFmtId="44" fontId="29" fillId="4" borderId="0" xfId="0" applyNumberFormat="1" applyFont="1" applyFill="1"/>
    <xf numFmtId="0" fontId="29" fillId="6" borderId="9" xfId="0" applyFont="1" applyFill="1" applyBorder="1" applyAlignment="1">
      <alignment wrapText="1"/>
    </xf>
    <xf numFmtId="44" fontId="0" fillId="6" borderId="10" xfId="1" applyFont="1" applyFill="1" applyBorder="1" applyAlignment="1">
      <alignment wrapText="1"/>
    </xf>
    <xf numFmtId="44" fontId="0" fillId="5" borderId="13" xfId="1" applyFont="1" applyFill="1" applyBorder="1" applyAlignment="1">
      <alignment wrapText="1"/>
    </xf>
    <xf numFmtId="0" fontId="29" fillId="0" borderId="15" xfId="0" applyFont="1" applyBorder="1" applyAlignment="1">
      <alignment wrapText="1"/>
    </xf>
    <xf numFmtId="44" fontId="0" fillId="0" borderId="15" xfId="1" applyFont="1" applyBorder="1" applyAlignment="1">
      <alignment wrapText="1"/>
    </xf>
    <xf numFmtId="0" fontId="0" fillId="0" borderId="6" xfId="0" applyBorder="1"/>
    <xf numFmtId="0" fontId="0" fillId="0" borderId="6" xfId="0" applyBorder="1" applyAlignment="1">
      <alignment wrapText="1"/>
    </xf>
    <xf numFmtId="0" fontId="0" fillId="6" borderId="5" xfId="0" applyFill="1" applyBorder="1"/>
    <xf numFmtId="44" fontId="0" fillId="6" borderId="4" xfId="1" applyFont="1" applyFill="1" applyBorder="1"/>
    <xf numFmtId="44" fontId="0" fillId="5" borderId="13" xfId="1" applyFont="1" applyFill="1" applyBorder="1"/>
    <xf numFmtId="44" fontId="0" fillId="0" borderId="15" xfId="1" applyFont="1" applyBorder="1"/>
    <xf numFmtId="49" fontId="0" fillId="6" borderId="9" xfId="0" applyNumberFormat="1" applyFill="1" applyBorder="1"/>
    <xf numFmtId="44" fontId="0" fillId="6" borderId="10" xfId="1" applyFont="1" applyFill="1" applyBorder="1"/>
    <xf numFmtId="0" fontId="0" fillId="6" borderId="13" xfId="0" applyFill="1" applyBorder="1"/>
    <xf numFmtId="44" fontId="0" fillId="6" borderId="5" xfId="0" applyNumberFormat="1" applyFill="1" applyBorder="1"/>
    <xf numFmtId="44" fontId="0" fillId="6" borderId="5" xfId="1" applyFont="1" applyFill="1" applyBorder="1"/>
    <xf numFmtId="44" fontId="0" fillId="5" borderId="13" xfId="0" applyNumberFormat="1" applyFill="1" applyBorder="1"/>
    <xf numFmtId="44" fontId="0" fillId="0" borderId="15" xfId="0" applyNumberFormat="1" applyBorder="1"/>
    <xf numFmtId="0" fontId="0" fillId="0" borderId="19" xfId="0" applyBorder="1" applyAlignment="1">
      <alignment wrapText="1"/>
    </xf>
    <xf numFmtId="0" fontId="0" fillId="0" borderId="4" xfId="0" applyBorder="1" applyAlignment="1">
      <alignment horizontal="left" wrapText="1"/>
    </xf>
    <xf numFmtId="44" fontId="0" fillId="0" borderId="1" xfId="1" applyFont="1" applyBorder="1" applyAlignment="1">
      <alignment horizontal="center"/>
    </xf>
    <xf numFmtId="0" fontId="0" fillId="0" borderId="15" xfId="0" applyBorder="1"/>
    <xf numFmtId="0" fontId="29" fillId="0" borderId="0" xfId="0" applyFont="1"/>
    <xf numFmtId="0" fontId="0" fillId="0" borderId="0" xfId="0"/>
    <xf numFmtId="49" fontId="0" fillId="3" borderId="4" xfId="0" applyNumberFormat="1" applyFill="1" applyBorder="1" applyAlignment="1" applyProtection="1">
      <alignment wrapText="1"/>
      <protection locked="0"/>
    </xf>
    <xf numFmtId="14" fontId="0" fillId="3" borderId="4" xfId="1" applyNumberFormat="1" applyFont="1" applyFill="1" applyBorder="1" applyAlignment="1" applyProtection="1">
      <alignment wrapText="1"/>
      <protection locked="0"/>
    </xf>
    <xf numFmtId="44" fontId="0" fillId="3" borderId="4" xfId="1" applyFont="1" applyFill="1" applyBorder="1" applyProtection="1">
      <protection locked="0"/>
    </xf>
    <xf numFmtId="49" fontId="0" fillId="3" borderId="4" xfId="1" applyNumberFormat="1" applyFont="1" applyFill="1" applyBorder="1" applyAlignment="1" applyProtection="1">
      <alignment wrapText="1"/>
      <protection locked="0"/>
    </xf>
    <xf numFmtId="14" fontId="0" fillId="3" borderId="4" xfId="1" applyNumberFormat="1" applyFont="1" applyFill="1" applyBorder="1" applyProtection="1">
      <protection locked="0"/>
    </xf>
    <xf numFmtId="14" fontId="0" fillId="3" borderId="4" xfId="0" applyNumberFormat="1" applyFill="1" applyBorder="1" applyProtection="1">
      <protection locked="0"/>
    </xf>
    <xf numFmtId="49" fontId="0" fillId="3" borderId="5" xfId="0" applyNumberFormat="1" applyFill="1" applyBorder="1" applyAlignment="1" applyProtection="1">
      <alignment wrapText="1"/>
      <protection locked="0"/>
    </xf>
    <xf numFmtId="49" fontId="0" fillId="3" borderId="5" xfId="1" applyNumberFormat="1" applyFont="1" applyFill="1" applyBorder="1" applyAlignment="1" applyProtection="1">
      <alignment wrapText="1"/>
      <protection locked="0"/>
    </xf>
    <xf numFmtId="14" fontId="0" fillId="3" borderId="5" xfId="0" applyNumberFormat="1" applyFill="1" applyBorder="1" applyProtection="1">
      <protection locked="0"/>
    </xf>
    <xf numFmtId="167" fontId="0" fillId="3" borderId="4" xfId="0" applyNumberFormat="1" applyFill="1" applyBorder="1" applyProtection="1">
      <protection locked="0"/>
    </xf>
    <xf numFmtId="167" fontId="0" fillId="3" borderId="5" xfId="0" applyNumberFormat="1" applyFill="1" applyBorder="1" applyProtection="1">
      <protection locked="0"/>
    </xf>
    <xf numFmtId="44" fontId="0" fillId="0" borderId="1" xfId="1" applyFont="1" applyFill="1" applyBorder="1" applyProtection="1"/>
    <xf numFmtId="168" fontId="0" fillId="0" borderId="2" xfId="1" applyNumberFormat="1" applyFont="1" applyFill="1" applyBorder="1" applyProtection="1"/>
    <xf numFmtId="0" fontId="0" fillId="6" borderId="5" xfId="0" applyFill="1" applyBorder="1" applyProtection="1"/>
    <xf numFmtId="44" fontId="0" fillId="6" borderId="5" xfId="0" applyNumberFormat="1" applyFill="1" applyBorder="1" applyProtection="1"/>
    <xf numFmtId="44" fontId="0" fillId="6" borderId="1" xfId="0" applyNumberFormat="1" applyFill="1" applyBorder="1" applyProtection="1"/>
    <xf numFmtId="0" fontId="0" fillId="0" borderId="5" xfId="0" applyBorder="1" applyProtection="1"/>
    <xf numFmtId="0" fontId="29" fillId="6" borderId="10" xfId="0" applyFont="1" applyFill="1" applyBorder="1" applyProtection="1"/>
    <xf numFmtId="0" fontId="0" fillId="6" borderId="10" xfId="0" applyFill="1" applyBorder="1" applyProtection="1"/>
    <xf numFmtId="168" fontId="0" fillId="5" borderId="13" xfId="0" applyNumberFormat="1" applyFill="1" applyBorder="1" applyProtection="1"/>
    <xf numFmtId="0" fontId="29" fillId="6" borderId="0" xfId="0" applyFont="1" applyFill="1" applyProtection="1"/>
    <xf numFmtId="0" fontId="0" fillId="6" borderId="0" xfId="0" applyFill="1" applyProtection="1"/>
    <xf numFmtId="44" fontId="0" fillId="7" borderId="23" xfId="0" applyNumberFormat="1" applyFill="1" applyBorder="1" applyProtection="1"/>
    <xf numFmtId="44" fontId="0" fillId="3" borderId="5" xfId="1" applyFont="1" applyFill="1" applyBorder="1" applyProtection="1">
      <protection locked="0"/>
    </xf>
    <xf numFmtId="0" fontId="0" fillId="3" borderId="4" xfId="0" applyFill="1" applyBorder="1" applyProtection="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0" fillId="3" borderId="5" xfId="0" applyFill="1" applyBorder="1" applyProtection="1">
      <protection locked="0"/>
    </xf>
    <xf numFmtId="0" fontId="13" fillId="3" borderId="4" xfId="0" applyFont="1" applyFill="1" applyBorder="1" applyAlignment="1" applyProtection="1">
      <alignment horizontal="left" vertical="center"/>
      <protection locked="0"/>
    </xf>
    <xf numFmtId="0" fontId="12" fillId="0" borderId="0" xfId="0" applyFont="1"/>
    <xf numFmtId="0" fontId="41" fillId="0" borderId="4" xfId="0" applyFont="1" applyBorder="1" applyAlignment="1">
      <alignment horizontal="left" vertical="center" wrapText="1"/>
    </xf>
    <xf numFmtId="166" fontId="13" fillId="3" borderId="4" xfId="0" applyNumberFormat="1" applyFont="1" applyFill="1" applyBorder="1" applyAlignment="1" applyProtection="1">
      <alignment horizontal="left" vertical="center"/>
      <protection locked="0"/>
    </xf>
    <xf numFmtId="14" fontId="13" fillId="3" borderId="4" xfId="0" applyNumberFormat="1" applyFont="1" applyFill="1" applyBorder="1" applyAlignment="1" applyProtection="1">
      <alignment horizontal="left" vertical="center"/>
      <protection locked="0"/>
    </xf>
    <xf numFmtId="0" fontId="12" fillId="0" borderId="0" xfId="0" applyFont="1" applyBorder="1"/>
    <xf numFmtId="0" fontId="13" fillId="0" borderId="0" xfId="0" applyFont="1" applyAlignment="1">
      <alignment horizontal="left" vertical="center"/>
    </xf>
    <xf numFmtId="0" fontId="41" fillId="0" borderId="4" xfId="0" applyFont="1" applyBorder="1" applyAlignment="1">
      <alignment horizontal="center" vertical="center" wrapText="1"/>
    </xf>
    <xf numFmtId="0" fontId="41" fillId="8" borderId="4" xfId="0" applyFont="1" applyFill="1" applyBorder="1" applyAlignment="1">
      <alignment horizontal="center" vertical="center" wrapText="1"/>
    </xf>
    <xf numFmtId="0" fontId="13" fillId="0" borderId="4" xfId="0" applyFont="1" applyBorder="1" applyAlignment="1">
      <alignment vertical="center" wrapText="1"/>
    </xf>
    <xf numFmtId="8" fontId="42" fillId="3" borderId="4" xfId="0" applyNumberFormat="1" applyFont="1" applyFill="1" applyBorder="1" applyAlignment="1" applyProtection="1">
      <alignment horizontal="right" vertical="center" wrapText="1"/>
      <protection locked="0"/>
    </xf>
    <xf numFmtId="0" fontId="42" fillId="3" borderId="4" xfId="0" applyFont="1" applyFill="1" applyBorder="1" applyAlignment="1" applyProtection="1">
      <alignment horizontal="center" vertical="center" wrapText="1"/>
      <protection locked="0"/>
    </xf>
    <xf numFmtId="169" fontId="42" fillId="3" borderId="4" xfId="0" applyNumberFormat="1" applyFont="1" applyFill="1" applyBorder="1" applyAlignment="1" applyProtection="1">
      <alignment horizontal="center" vertical="center" wrapText="1"/>
      <protection locked="0"/>
    </xf>
    <xf numFmtId="0" fontId="42" fillId="3" borderId="4" xfId="0" applyFont="1" applyFill="1" applyBorder="1" applyAlignment="1" applyProtection="1">
      <alignment horizontal="left" vertical="center" wrapText="1"/>
      <protection locked="0"/>
    </xf>
    <xf numFmtId="8" fontId="42" fillId="0" borderId="4" xfId="0" applyNumberFormat="1" applyFont="1" applyFill="1" applyBorder="1" applyAlignment="1" applyProtection="1">
      <alignment horizontal="right" vertical="center" wrapText="1"/>
    </xf>
    <xf numFmtId="49" fontId="46" fillId="0" borderId="0" xfId="0" applyNumberFormat="1" applyFont="1" applyAlignment="1">
      <alignment horizontal="center"/>
    </xf>
    <xf numFmtId="0" fontId="41" fillId="0" borderId="4" xfId="0" applyFont="1" applyBorder="1" applyAlignment="1">
      <alignment horizontal="right" vertical="center" wrapText="1"/>
    </xf>
    <xf numFmtId="8" fontId="41" fillId="0" borderId="4" xfId="0" applyNumberFormat="1" applyFont="1" applyBorder="1" applyAlignment="1">
      <alignment horizontal="right" vertical="center"/>
    </xf>
    <xf numFmtId="0" fontId="49" fillId="0" borderId="0" xfId="2" applyFont="1"/>
    <xf numFmtId="0" fontId="12" fillId="0" borderId="14" xfId="0" applyFont="1" applyBorder="1"/>
    <xf numFmtId="0" fontId="12" fillId="0" borderId="17" xfId="0" applyFont="1" applyBorder="1"/>
    <xf numFmtId="0" fontId="13" fillId="0" borderId="26" xfId="0" applyFont="1" applyBorder="1" applyAlignment="1" applyProtection="1">
      <alignment horizontal="center" vertical="center" wrapText="1"/>
      <protection locked="0"/>
    </xf>
    <xf numFmtId="0" fontId="13" fillId="0" borderId="18" xfId="0" applyFont="1" applyBorder="1" applyAlignment="1" applyProtection="1">
      <alignment vertical="center" wrapText="1"/>
      <protection locked="0"/>
    </xf>
    <xf numFmtId="0" fontId="12" fillId="0" borderId="20" xfId="0" applyFont="1" applyBorder="1" applyProtection="1">
      <protection locked="0"/>
    </xf>
    <xf numFmtId="0" fontId="13" fillId="0" borderId="27" xfId="0" applyFont="1" applyBorder="1" applyAlignment="1">
      <alignment vertical="center"/>
    </xf>
    <xf numFmtId="8" fontId="41" fillId="0" borderId="4" xfId="0" applyNumberFormat="1" applyFont="1" applyBorder="1" applyAlignment="1" applyProtection="1">
      <alignment horizontal="right" vertical="center"/>
    </xf>
    <xf numFmtId="4" fontId="4" fillId="3" borderId="4" xfId="0" applyNumberFormat="1" applyFont="1" applyFill="1" applyBorder="1" applyAlignment="1" applyProtection="1">
      <alignment horizontal="left" vertical="center"/>
      <protection locked="0"/>
    </xf>
    <xf numFmtId="0" fontId="8" fillId="3" borderId="4" xfId="0" applyFont="1" applyFill="1" applyBorder="1" applyAlignment="1" applyProtection="1">
      <alignment horizontal="right" vertical="center" wrapText="1"/>
      <protection locked="0"/>
    </xf>
    <xf numFmtId="0" fontId="13" fillId="3" borderId="4" xfId="0" applyFont="1" applyFill="1" applyBorder="1" applyAlignment="1" applyProtection="1">
      <alignment vertical="center" wrapText="1"/>
      <protection locked="0"/>
    </xf>
    <xf numFmtId="44" fontId="4" fillId="0" borderId="4" xfId="0" applyNumberFormat="1" applyFont="1" applyFill="1" applyBorder="1" applyAlignment="1" applyProtection="1">
      <alignment horizontal="center" vertical="center"/>
    </xf>
    <xf numFmtId="44" fontId="5" fillId="0" borderId="4" xfId="0" applyNumberFormat="1" applyFont="1" applyFill="1" applyBorder="1" applyAlignment="1" applyProtection="1">
      <alignment horizontal="center" vertical="center"/>
    </xf>
    <xf numFmtId="0" fontId="12" fillId="0" borderId="2" xfId="0" applyFont="1" applyFill="1" applyBorder="1" applyAlignment="1" applyProtection="1">
      <alignment vertical="center"/>
    </xf>
    <xf numFmtId="0" fontId="12" fillId="0" borderId="3" xfId="0" applyFont="1" applyFill="1" applyBorder="1" applyAlignment="1" applyProtection="1">
      <alignment vertical="center"/>
    </xf>
    <xf numFmtId="0" fontId="12" fillId="3" borderId="4"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xf>
    <xf numFmtId="49" fontId="4" fillId="0" borderId="4" xfId="0" applyNumberFormat="1" applyFont="1" applyFill="1" applyBorder="1" applyAlignment="1" applyProtection="1">
      <alignment vertical="center" wrapText="1"/>
    </xf>
    <xf numFmtId="49" fontId="8" fillId="3" borderId="4" xfId="0" applyNumberFormat="1"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center" vertical="center" wrapText="1"/>
      <protection locked="0"/>
    </xf>
    <xf numFmtId="49" fontId="18" fillId="3" borderId="4" xfId="2" applyNumberFormat="1" applyFont="1" applyFill="1" applyBorder="1" applyAlignment="1" applyProtection="1">
      <alignment horizontal="center" vertical="center"/>
      <protection locked="0"/>
    </xf>
    <xf numFmtId="49" fontId="6" fillId="3" borderId="4"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2" fillId="0" borderId="4" xfId="0" applyFont="1" applyFill="1" applyBorder="1" applyAlignment="1" applyProtection="1">
      <alignment vertical="center"/>
      <protection locked="0"/>
    </xf>
    <xf numFmtId="44" fontId="16" fillId="0" borderId="6" xfId="1"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16" fillId="0" borderId="5"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49" fontId="11" fillId="3" borderId="1" xfId="0" applyNumberFormat="1" applyFont="1" applyFill="1" applyBorder="1" applyAlignment="1" applyProtection="1">
      <alignment horizontal="left" vertical="center"/>
    </xf>
    <xf numFmtId="49" fontId="11" fillId="3" borderId="2" xfId="0" applyNumberFormat="1" applyFont="1" applyFill="1" applyBorder="1" applyAlignment="1" applyProtection="1">
      <alignment horizontal="left" vertical="center"/>
    </xf>
    <xf numFmtId="49" fontId="11" fillId="3" borderId="3" xfId="0" applyNumberFormat="1" applyFont="1" applyFill="1" applyBorder="1" applyAlignment="1" applyProtection="1">
      <alignment horizontal="left" vertical="center"/>
    </xf>
    <xf numFmtId="0" fontId="4" fillId="3" borderId="4" xfId="0" applyFont="1" applyFill="1" applyBorder="1" applyAlignment="1" applyProtection="1">
      <alignment horizontal="center" vertical="center"/>
    </xf>
    <xf numFmtId="0" fontId="6" fillId="0" borderId="6" xfId="0" applyFont="1" applyFill="1" applyBorder="1" applyAlignment="1" applyProtection="1">
      <alignment vertical="center" wrapText="1"/>
    </xf>
    <xf numFmtId="0" fontId="6" fillId="0" borderId="4" xfId="0" applyFont="1" applyFill="1" applyBorder="1" applyAlignment="1" applyProtection="1">
      <alignment vertical="center" wrapText="1"/>
    </xf>
    <xf numFmtId="49" fontId="16" fillId="0" borderId="1" xfId="0" applyNumberFormat="1" applyFont="1" applyFill="1" applyBorder="1" applyAlignment="1" applyProtection="1">
      <alignment horizontal="left" vertical="center"/>
    </xf>
    <xf numFmtId="49" fontId="16" fillId="0" borderId="2" xfId="0" applyNumberFormat="1" applyFont="1" applyFill="1" applyBorder="1" applyAlignment="1" applyProtection="1">
      <alignment horizontal="left" vertical="center"/>
    </xf>
    <xf numFmtId="0" fontId="12" fillId="3" borderId="4" xfId="0" applyFont="1" applyFill="1" applyBorder="1" applyAlignment="1" applyProtection="1">
      <alignment vertical="center"/>
      <protection locked="0"/>
    </xf>
    <xf numFmtId="49" fontId="16" fillId="0" borderId="4" xfId="0" applyNumberFormat="1" applyFont="1" applyFill="1" applyBorder="1" applyAlignment="1" applyProtection="1">
      <alignment horizontal="left" vertical="center"/>
    </xf>
    <xf numFmtId="0" fontId="2" fillId="0" borderId="4" xfId="0" applyFont="1" applyFill="1" applyBorder="1" applyAlignment="1" applyProtection="1">
      <alignment vertical="center"/>
    </xf>
    <xf numFmtId="0" fontId="3" fillId="0" borderId="5" xfId="0" applyFont="1" applyFill="1" applyBorder="1" applyAlignment="1" applyProtection="1">
      <alignment horizontal="center" vertical="center"/>
    </xf>
    <xf numFmtId="0" fontId="20" fillId="0" borderId="9" xfId="0" applyFont="1" applyBorder="1" applyAlignment="1" applyProtection="1">
      <alignment horizontal="center" vertical="center"/>
    </xf>
    <xf numFmtId="0" fontId="0" fillId="0" borderId="10" xfId="0" applyBorder="1" applyAlignment="1">
      <alignment horizontal="center" vertical="center"/>
    </xf>
    <xf numFmtId="0" fontId="21" fillId="0" borderId="4"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21" fillId="0" borderId="7" xfId="0" applyFont="1" applyFill="1" applyBorder="1" applyAlignment="1" applyProtection="1">
      <alignment horizontal="left" vertical="center"/>
    </xf>
    <xf numFmtId="0" fontId="13" fillId="3" borderId="4" xfId="0" applyFont="1" applyFill="1" applyBorder="1" applyAlignment="1" applyProtection="1">
      <alignment horizontal="left" vertical="center"/>
      <protection locked="0"/>
    </xf>
    <xf numFmtId="49" fontId="7" fillId="0" borderId="4" xfId="0" applyNumberFormat="1" applyFont="1" applyFill="1" applyBorder="1" applyAlignment="1" applyProtection="1">
      <alignment horizontal="center" vertical="center"/>
    </xf>
    <xf numFmtId="0" fontId="8" fillId="3" borderId="4" xfId="0" applyFont="1" applyFill="1" applyBorder="1" applyAlignment="1" applyProtection="1">
      <alignment horizontal="left" vertical="center" wrapText="1"/>
      <protection locked="0"/>
    </xf>
    <xf numFmtId="0" fontId="10" fillId="0" borderId="11"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2" xfId="0" applyFont="1" applyBorder="1" applyAlignment="1" applyProtection="1">
      <alignment horizontal="center" vertical="center"/>
    </xf>
    <xf numFmtId="0" fontId="8" fillId="0" borderId="4"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14" fillId="3" borderId="4" xfId="0" applyFont="1" applyFill="1" applyBorder="1" applyAlignment="1" applyProtection="1">
      <alignment horizontal="left" vertical="center" wrapText="1"/>
      <protection locked="0"/>
    </xf>
    <xf numFmtId="44" fontId="7" fillId="0" borderId="4" xfId="0" applyNumberFormat="1" applyFont="1" applyFill="1" applyBorder="1" applyAlignment="1" applyProtection="1">
      <alignment horizontal="center" vertical="center"/>
    </xf>
    <xf numFmtId="0" fontId="29" fillId="0" borderId="0" xfId="0" applyFont="1"/>
    <xf numFmtId="0" fontId="0" fillId="0" borderId="0" xfId="0"/>
    <xf numFmtId="0" fontId="0" fillId="0" borderId="16" xfId="0" applyBorder="1" applyAlignment="1">
      <alignment vertical="center" wrapText="1"/>
    </xf>
    <xf numFmtId="0" fontId="0" fillId="0" borderId="14"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4" xfId="0" applyBorder="1" applyAlignment="1">
      <alignment wrapText="1"/>
    </xf>
    <xf numFmtId="0" fontId="0" fillId="3" borderId="1" xfId="0" applyFill="1" applyBorder="1" applyAlignment="1" applyProtection="1">
      <alignment wrapText="1"/>
      <protection locked="0"/>
    </xf>
    <xf numFmtId="0" fontId="0" fillId="0" borderId="3" xfId="0" applyBorder="1" applyAlignment="1" applyProtection="1">
      <alignment wrapText="1"/>
      <protection locked="0"/>
    </xf>
    <xf numFmtId="0" fontId="0" fillId="0" borderId="3" xfId="0" applyBorder="1" applyProtection="1">
      <protection locked="0"/>
    </xf>
    <xf numFmtId="0" fontId="30" fillId="0" borderId="0" xfId="0" applyFont="1" applyAlignment="1">
      <alignment horizontal="center" vertical="center"/>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9" fillId="0" borderId="16" xfId="0" applyFont="1" applyBorder="1" applyAlignment="1">
      <alignment vertical="center" wrapText="1"/>
    </xf>
    <xf numFmtId="0" fontId="0" fillId="0" borderId="20" xfId="0" applyBorder="1"/>
    <xf numFmtId="0" fontId="0" fillId="0" borderId="21" xfId="0" applyBorder="1"/>
    <xf numFmtId="0" fontId="0" fillId="0" borderId="22" xfId="0" applyBorder="1"/>
    <xf numFmtId="0" fontId="34" fillId="0" borderId="16" xfId="0" applyFont="1" applyBorder="1" applyAlignment="1">
      <alignment wrapText="1"/>
    </xf>
    <xf numFmtId="0" fontId="0" fillId="0" borderId="14"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0" xfId="0"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29" fillId="0" borderId="0" xfId="0" applyFont="1" applyAlignment="1" applyProtection="1">
      <alignment wrapText="1"/>
    </xf>
    <xf numFmtId="0" fontId="0" fillId="0" borderId="0" xfId="0" applyAlignment="1" applyProtection="1">
      <alignment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0" xfId="0" applyFont="1" applyBorder="1" applyAlignment="1" applyProtection="1">
      <alignment horizontal="center" vertical="center" wrapText="1"/>
      <protection locked="0"/>
    </xf>
    <xf numFmtId="0" fontId="40" fillId="0" borderId="16" xfId="0" applyFont="1" applyBorder="1" applyAlignment="1">
      <alignment horizontal="left" vertical="center"/>
    </xf>
    <xf numFmtId="0" fontId="40" fillId="0" borderId="14" xfId="0" applyFont="1" applyBorder="1" applyAlignment="1">
      <alignment horizontal="left" vertical="center"/>
    </xf>
    <xf numFmtId="0" fontId="12" fillId="0" borderId="0" xfId="0" applyFont="1" applyBorder="1" applyAlignment="1" applyProtection="1">
      <alignment horizontal="left"/>
      <protection locked="0"/>
    </xf>
    <xf numFmtId="0" fontId="12" fillId="0" borderId="19" xfId="0" applyFont="1" applyBorder="1" applyAlignment="1" applyProtection="1">
      <alignment horizontal="left"/>
      <protection locked="0"/>
    </xf>
    <xf numFmtId="0" fontId="38" fillId="0" borderId="0" xfId="0" applyFont="1" applyAlignment="1">
      <alignment horizontal="center" vertical="center"/>
    </xf>
    <xf numFmtId="0" fontId="37" fillId="0" borderId="0" xfId="0" applyFont="1" applyAlignment="1">
      <alignment horizontal="left" vertical="center" wrapText="1"/>
    </xf>
    <xf numFmtId="0" fontId="16" fillId="8" borderId="10" xfId="0" applyFont="1" applyFill="1" applyBorder="1" applyAlignment="1">
      <alignment horizontal="center" vertical="center" wrapText="1"/>
    </xf>
    <xf numFmtId="0" fontId="51"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42" fillId="3" borderId="4" xfId="0" applyFont="1" applyFill="1" applyBorder="1" applyAlignment="1" applyProtection="1">
      <alignment horizontal="left" vertical="center" wrapText="1"/>
      <protection locked="0"/>
    </xf>
    <xf numFmtId="44" fontId="42" fillId="3" borderId="4" xfId="1"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0" fontId="0" fillId="0" borderId="10" xfId="0" applyBorder="1" applyAlignment="1" applyProtection="1">
      <alignment horizontal="center" vertical="center"/>
    </xf>
    <xf numFmtId="0" fontId="24" fillId="0" borderId="11" xfId="0" applyFont="1" applyBorder="1" applyAlignment="1" applyProtection="1">
      <alignment vertical="center" wrapText="1"/>
    </xf>
    <xf numFmtId="0" fontId="24" fillId="0" borderId="0" xfId="0" applyFont="1" applyAlignment="1">
      <alignment vertical="center" wrapText="1"/>
    </xf>
    <xf numFmtId="0" fontId="24" fillId="0" borderId="11" xfId="0" applyFont="1" applyBorder="1" applyAlignment="1">
      <alignment vertical="center" wrapText="1"/>
    </xf>
    <xf numFmtId="0" fontId="13" fillId="3" borderId="4" xfId="0" applyFont="1" applyFill="1" applyBorder="1" applyAlignment="1" applyProtection="1">
      <alignment horizontal="left" vertical="center"/>
    </xf>
    <xf numFmtId="0" fontId="8" fillId="3" borderId="4" xfId="0" applyFont="1" applyFill="1" applyBorder="1" applyAlignment="1" applyProtection="1">
      <alignment horizontal="left" vertical="center" wrapText="1"/>
    </xf>
    <xf numFmtId="0" fontId="14" fillId="3" borderId="4" xfId="0" applyFont="1" applyFill="1" applyBorder="1" applyAlignment="1" applyProtection="1">
      <alignment horizontal="left" vertical="center" wrapText="1"/>
    </xf>
    <xf numFmtId="49" fontId="8" fillId="3" borderId="4" xfId="0" applyNumberFormat="1" applyFont="1" applyFill="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49" fontId="18" fillId="3" borderId="4" xfId="2" applyNumberFormat="1" applyFont="1" applyFill="1" applyBorder="1" applyAlignment="1" applyProtection="1">
      <alignment horizontal="center" vertical="center"/>
    </xf>
    <xf numFmtId="49" fontId="6" fillId="3" borderId="4" xfId="0" applyNumberFormat="1" applyFont="1" applyFill="1" applyBorder="1" applyAlignment="1" applyProtection="1">
      <alignment horizontal="center" vertical="center"/>
    </xf>
    <xf numFmtId="0" fontId="12" fillId="3" borderId="4" xfId="0" applyFont="1" applyFill="1" applyBorder="1" applyAlignment="1" applyProtection="1">
      <alignment vertical="center"/>
    </xf>
    <xf numFmtId="0" fontId="12" fillId="3" borderId="4" xfId="0" applyFont="1" applyFill="1" applyBorder="1" applyAlignment="1" applyProtection="1">
      <alignment horizontal="center" vertical="center"/>
    </xf>
  </cellXfs>
  <cellStyles count="3">
    <cellStyle name="Currency" xfId="1" builtinId="4"/>
    <cellStyle name="Hyperlink" xfId="2" builtinId="8"/>
    <cellStyle name="Normal" xfId="0" builtinId="0"/>
  </cellStyles>
  <dxfs count="8">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33</xdr:row>
          <xdr:rowOff>171450</xdr:rowOff>
        </xdr:from>
        <xdr:to>
          <xdr:col>1</xdr:col>
          <xdr:colOff>628650</xdr:colOff>
          <xdr:row>35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33</xdr:row>
          <xdr:rowOff>152400</xdr:rowOff>
        </xdr:from>
        <xdr:to>
          <xdr:col>3</xdr:col>
          <xdr:colOff>133350</xdr:colOff>
          <xdr:row>35</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430915</xdr:colOff>
      <xdr:row>32</xdr:row>
      <xdr:rowOff>74110</xdr:rowOff>
    </xdr:from>
    <xdr:ext cx="2795765" cy="342786"/>
    <xdr:sp macro="" textlink="">
      <xdr:nvSpPr>
        <xdr:cNvPr id="2" name="Rectangle 1">
          <a:extLst>
            <a:ext uri="{FF2B5EF4-FFF2-40B4-BE49-F238E27FC236}">
              <a16:creationId xmlns:a16="http://schemas.microsoft.com/office/drawing/2014/main" id="{00000000-0008-0000-0300-000002000000}"/>
            </a:ext>
          </a:extLst>
        </xdr:cNvPr>
        <xdr:cNvSpPr/>
      </xdr:nvSpPr>
      <xdr:spPr>
        <a:xfrm>
          <a:off x="7469890" y="6360610"/>
          <a:ext cx="2795765" cy="342786"/>
        </a:xfrm>
        <a:prstGeom prst="rect">
          <a:avLst/>
        </a:prstGeom>
        <a:solidFill>
          <a:srgbClr val="C00000"/>
        </a:solidFill>
      </xdr:spPr>
      <xdr:txBody>
        <a:bodyPr wrap="none" lIns="91440" tIns="45720" rIns="91440" bIns="45720">
          <a:spAutoFit/>
        </a:bodyPr>
        <a:lstStyle/>
        <a:p>
          <a:pPr algn="ctr"/>
          <a:r>
            <a:rPr lang="en-US" sz="1600" b="1" cap="none" spc="0">
              <a:ln w="0"/>
              <a:solidFill>
                <a:schemeClr val="bg1"/>
              </a:solidFill>
              <a:effectLst>
                <a:outerShdw blurRad="38100" dist="19050" dir="2700000" algn="tl" rotWithShape="0">
                  <a:schemeClr val="dk1">
                    <a:alpha val="40000"/>
                  </a:schemeClr>
                </a:outerShdw>
              </a:effectLst>
            </a:rPr>
            <a:t>Travel continues on next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0</xdr:col>
      <xdr:colOff>692698</xdr:colOff>
      <xdr:row>3</xdr:row>
      <xdr:rowOff>88900</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688" t="9695" r="9680" b="9924"/>
        <a:stretch>
          <a:fillRect/>
        </a:stretch>
      </xdr:blipFill>
      <xdr:spPr bwMode="auto">
        <a:xfrm>
          <a:off x="0" y="9525"/>
          <a:ext cx="692698" cy="6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104775</xdr:colOff>
          <xdr:row>6</xdr:row>
          <xdr:rowOff>66675</xdr:rowOff>
        </xdr:from>
        <xdr:to>
          <xdr:col>0</xdr:col>
          <xdr:colOff>838200</xdr:colOff>
          <xdr:row>7</xdr:row>
          <xdr:rowOff>85725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xdr:row>
          <xdr:rowOff>57150</xdr:rowOff>
        </xdr:from>
        <xdr:to>
          <xdr:col>0</xdr:col>
          <xdr:colOff>838200</xdr:colOff>
          <xdr:row>7</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Denied</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33</xdr:row>
          <xdr:rowOff>171450</xdr:rowOff>
        </xdr:from>
        <xdr:to>
          <xdr:col>1</xdr:col>
          <xdr:colOff>628650</xdr:colOff>
          <xdr:row>35</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33</xdr:row>
          <xdr:rowOff>152400</xdr:rowOff>
        </xdr:from>
        <xdr:to>
          <xdr:col>3</xdr:col>
          <xdr:colOff>133350</xdr:colOff>
          <xdr:row>35</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twoCellAnchor>
    <xdr:from>
      <xdr:col>0</xdr:col>
      <xdr:colOff>1095375</xdr:colOff>
      <xdr:row>14</xdr:row>
      <xdr:rowOff>309562</xdr:rowOff>
    </xdr:from>
    <xdr:to>
      <xdr:col>5</xdr:col>
      <xdr:colOff>31749</xdr:colOff>
      <xdr:row>20</xdr:row>
      <xdr:rowOff>23812</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95375" y="3395662"/>
          <a:ext cx="4070349"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Make certain budget covers each expenditure per line without having a negative </a:t>
          </a:r>
          <a:r>
            <a:rPr lang="en-US" sz="1100" b="1">
              <a:solidFill>
                <a:sysClr val="windowText" lastClr="000000"/>
              </a:solidFill>
            </a:rPr>
            <a:t>( )</a:t>
          </a:r>
          <a:r>
            <a:rPr lang="en-US" sz="1100" b="1">
              <a:solidFill>
                <a:srgbClr val="FF0000"/>
              </a:solidFill>
            </a:rPr>
            <a:t> amount showing for the remaining budget! If a negative amount is showing, do a budget</a:t>
          </a:r>
          <a:r>
            <a:rPr lang="en-US" sz="1100" b="1" baseline="0">
              <a:solidFill>
                <a:srgbClr val="FF0000"/>
              </a:solidFill>
            </a:rPr>
            <a:t> change and send for ADH approval. Once approved by ADH, correct the approved budget column. </a:t>
          </a:r>
        </a:p>
        <a:p>
          <a:r>
            <a:rPr lang="en-US" sz="1100" b="1" baseline="0">
              <a:solidFill>
                <a:srgbClr val="FF0000"/>
              </a:solidFill>
            </a:rPr>
            <a:t>"#VALUE", "ERROR", or a negative amount should </a:t>
          </a:r>
          <a:r>
            <a:rPr lang="en-US" sz="1100" b="1" u="sng" baseline="0">
              <a:solidFill>
                <a:srgbClr val="FF0000"/>
              </a:solidFill>
            </a:rPr>
            <a:t>NEVER</a:t>
          </a:r>
          <a:r>
            <a:rPr lang="en-US" sz="1100" b="1" baseline="0">
              <a:solidFill>
                <a:srgbClr val="FF0000"/>
              </a:solidFill>
            </a:rPr>
            <a:t> appear on the invoice!               </a:t>
          </a:r>
          <a:endParaRPr lang="en-US" sz="1100" b="1">
            <a:solidFill>
              <a:srgbClr val="FF0000"/>
            </a:solidFill>
          </a:endParaRPr>
        </a:p>
      </xdr:txBody>
    </xdr:sp>
    <xdr:clientData/>
  </xdr:twoCellAnchor>
  <xdr:twoCellAnchor>
    <xdr:from>
      <xdr:col>0</xdr:col>
      <xdr:colOff>47624</xdr:colOff>
      <xdr:row>35</xdr:row>
      <xdr:rowOff>15875</xdr:rowOff>
    </xdr:from>
    <xdr:to>
      <xdr:col>4</xdr:col>
      <xdr:colOff>158749</xdr:colOff>
      <xdr:row>35</xdr:row>
      <xdr:rowOff>277813</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47624" y="8093075"/>
          <a:ext cx="4244975" cy="261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Check "yes"</a:t>
          </a:r>
          <a:r>
            <a:rPr lang="en-US" sz="1100" b="1" baseline="0">
              <a:solidFill>
                <a:srgbClr val="FF0000"/>
              </a:solidFill>
            </a:rPr>
            <a:t> ↗ only if direct deposit has already been set up in AASIS!</a:t>
          </a:r>
          <a:endParaRPr lang="en-US" sz="11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G39"/>
  <sheetViews>
    <sheetView tabSelected="1" zoomScale="120" zoomScaleNormal="120" workbookViewId="0">
      <selection activeCell="B3" sqref="B3"/>
    </sheetView>
  </sheetViews>
  <sheetFormatPr defaultRowHeight="15" x14ac:dyDescent="0.25"/>
  <cols>
    <col min="1" max="1" width="17" customWidth="1"/>
    <col min="2" max="2" width="15.7109375" bestFit="1" customWidth="1"/>
    <col min="3" max="3" width="15" bestFit="1" customWidth="1"/>
    <col min="4" max="4" width="14.28515625" bestFit="1" customWidth="1"/>
    <col min="5" max="5" width="15" bestFit="1" customWidth="1"/>
    <col min="6" max="6" width="5.85546875" customWidth="1"/>
    <col min="7" max="7" width="14.85546875" customWidth="1"/>
  </cols>
  <sheetData>
    <row r="1" spans="1:7" s="1" customFormat="1" ht="15.75" x14ac:dyDescent="0.25">
      <c r="A1" s="208" t="s">
        <v>55</v>
      </c>
      <c r="B1" s="209"/>
      <c r="C1" s="209"/>
      <c r="D1" s="209"/>
      <c r="E1" s="209"/>
      <c r="F1" s="209"/>
      <c r="G1" s="47"/>
    </row>
    <row r="2" spans="1:7" s="1" customFormat="1" ht="18.75" x14ac:dyDescent="0.25">
      <c r="A2" s="216" t="s">
        <v>48</v>
      </c>
      <c r="B2" s="217"/>
      <c r="C2" s="217"/>
      <c r="D2" s="217"/>
      <c r="E2" s="217"/>
      <c r="F2" s="217"/>
      <c r="G2" s="218"/>
    </row>
    <row r="3" spans="1:7" s="1" customFormat="1" ht="24" x14ac:dyDescent="0.25">
      <c r="A3" s="22" t="s">
        <v>42</v>
      </c>
      <c r="B3" s="7"/>
      <c r="C3" s="220" t="s">
        <v>46</v>
      </c>
      <c r="D3" s="221"/>
      <c r="E3" s="221"/>
      <c r="F3" s="221"/>
      <c r="G3" s="222"/>
    </row>
    <row r="4" spans="1:7" s="1" customFormat="1" x14ac:dyDescent="0.25">
      <c r="A4" s="3" t="s">
        <v>0</v>
      </c>
      <c r="B4" s="174"/>
      <c r="C4" s="3" t="s">
        <v>1</v>
      </c>
      <c r="D4" s="12" t="s">
        <v>2</v>
      </c>
      <c r="E4" s="3" t="s">
        <v>3</v>
      </c>
      <c r="F4" s="219" t="s">
        <v>2</v>
      </c>
      <c r="G4" s="219"/>
    </row>
    <row r="5" spans="1:7" s="1" customFormat="1" ht="25.5" customHeight="1" x14ac:dyDescent="0.25">
      <c r="A5" s="22" t="s">
        <v>38</v>
      </c>
      <c r="B5" s="5"/>
      <c r="C5" s="8" t="s">
        <v>39</v>
      </c>
      <c r="D5" s="5"/>
      <c r="E5" s="3" t="s">
        <v>37</v>
      </c>
      <c r="F5" s="213"/>
      <c r="G5" s="213"/>
    </row>
    <row r="6" spans="1:7" s="1" customFormat="1" ht="24" customHeight="1" x14ac:dyDescent="0.25">
      <c r="A6" s="3" t="s">
        <v>4</v>
      </c>
      <c r="B6" s="215"/>
      <c r="C6" s="215"/>
      <c r="D6" s="215"/>
      <c r="E6" s="215"/>
      <c r="F6" s="9" t="s">
        <v>41</v>
      </c>
      <c r="G6" s="176"/>
    </row>
    <row r="7" spans="1:7" s="1" customFormat="1" x14ac:dyDescent="0.25">
      <c r="A7" s="3" t="s">
        <v>5</v>
      </c>
      <c r="B7" s="223"/>
      <c r="C7" s="223"/>
      <c r="D7" s="223"/>
      <c r="E7" s="223"/>
      <c r="F7" s="6" t="s">
        <v>54</v>
      </c>
      <c r="G7" s="175"/>
    </row>
    <row r="8" spans="1:7" s="1" customFormat="1" x14ac:dyDescent="0.25">
      <c r="A8" s="23"/>
      <c r="B8" s="207" t="s">
        <v>6</v>
      </c>
      <c r="C8" s="207"/>
      <c r="D8" s="207" t="s">
        <v>7</v>
      </c>
      <c r="E8" s="207"/>
      <c r="F8" s="13" t="s">
        <v>8</v>
      </c>
      <c r="G8" s="13" t="s">
        <v>9</v>
      </c>
    </row>
    <row r="9" spans="1:7" s="1" customFormat="1" x14ac:dyDescent="0.25">
      <c r="A9" s="24" t="s">
        <v>10</v>
      </c>
      <c r="B9" s="14" t="s">
        <v>32</v>
      </c>
      <c r="C9" s="14" t="s">
        <v>11</v>
      </c>
      <c r="D9" s="14" t="s">
        <v>12</v>
      </c>
      <c r="E9" s="14" t="s">
        <v>13</v>
      </c>
      <c r="F9" s="188" t="s">
        <v>14</v>
      </c>
      <c r="G9" s="188"/>
    </row>
    <row r="10" spans="1:7" s="1" customFormat="1" x14ac:dyDescent="0.25">
      <c r="A10" s="25" t="s">
        <v>15</v>
      </c>
      <c r="B10" s="15" t="s">
        <v>10</v>
      </c>
      <c r="C10" s="15" t="s">
        <v>12</v>
      </c>
      <c r="D10" s="15" t="s">
        <v>16</v>
      </c>
      <c r="E10" s="15" t="s">
        <v>12</v>
      </c>
      <c r="F10" s="189" t="s">
        <v>10</v>
      </c>
      <c r="G10" s="189"/>
    </row>
    <row r="11" spans="1:7" s="1" customFormat="1" x14ac:dyDescent="0.25">
      <c r="A11" s="26" t="s">
        <v>34</v>
      </c>
      <c r="B11" s="19"/>
      <c r="C11" s="19"/>
      <c r="D11" s="19"/>
      <c r="E11" s="16">
        <f>C11+D11</f>
        <v>0</v>
      </c>
      <c r="F11" s="177">
        <f>B11-E11</f>
        <v>0</v>
      </c>
      <c r="G11" s="177"/>
    </row>
    <row r="12" spans="1:7" s="1" customFormat="1" x14ac:dyDescent="0.25">
      <c r="A12" s="26" t="s">
        <v>17</v>
      </c>
      <c r="B12" s="19"/>
      <c r="C12" s="19"/>
      <c r="D12" s="19"/>
      <c r="E12" s="16">
        <f t="shared" ref="E12:E20" si="0">C12+D12</f>
        <v>0</v>
      </c>
      <c r="F12" s="177">
        <f t="shared" ref="F12:F20" si="1">B12-E12</f>
        <v>0</v>
      </c>
      <c r="G12" s="177"/>
    </row>
    <row r="13" spans="1:7" s="1" customFormat="1" x14ac:dyDescent="0.25">
      <c r="A13" s="26" t="s">
        <v>31</v>
      </c>
      <c r="B13" s="19"/>
      <c r="C13" s="19"/>
      <c r="D13" s="19"/>
      <c r="E13" s="16">
        <f t="shared" si="0"/>
        <v>0</v>
      </c>
      <c r="F13" s="177">
        <f t="shared" si="1"/>
        <v>0</v>
      </c>
      <c r="G13" s="177"/>
    </row>
    <row r="14" spans="1:7" s="1" customFormat="1" x14ac:dyDescent="0.25">
      <c r="A14" s="26" t="s">
        <v>18</v>
      </c>
      <c r="B14" s="19"/>
      <c r="C14" s="19"/>
      <c r="D14" s="19"/>
      <c r="E14" s="16">
        <f t="shared" si="0"/>
        <v>0</v>
      </c>
      <c r="F14" s="177">
        <f t="shared" si="1"/>
        <v>0</v>
      </c>
      <c r="G14" s="177"/>
    </row>
    <row r="15" spans="1:7" s="1" customFormat="1" ht="26.25" customHeight="1" x14ac:dyDescent="0.25">
      <c r="A15" s="27" t="s">
        <v>36</v>
      </c>
      <c r="B15" s="19"/>
      <c r="C15" s="19"/>
      <c r="D15" s="19"/>
      <c r="E15" s="16">
        <f t="shared" si="0"/>
        <v>0</v>
      </c>
      <c r="F15" s="177">
        <f t="shared" si="1"/>
        <v>0</v>
      </c>
      <c r="G15" s="177"/>
    </row>
    <row r="16" spans="1:7" s="1" customFormat="1" x14ac:dyDescent="0.25">
      <c r="A16" s="28" t="s">
        <v>33</v>
      </c>
      <c r="B16" s="19"/>
      <c r="C16" s="19"/>
      <c r="D16" s="19"/>
      <c r="E16" s="16">
        <f t="shared" si="0"/>
        <v>0</v>
      </c>
      <c r="F16" s="177">
        <f t="shared" si="1"/>
        <v>0</v>
      </c>
      <c r="G16" s="177"/>
    </row>
    <row r="17" spans="1:7" s="1" customFormat="1" ht="26.25" customHeight="1" x14ac:dyDescent="0.25">
      <c r="A17" s="27" t="s">
        <v>51</v>
      </c>
      <c r="B17" s="19"/>
      <c r="C17" s="19"/>
      <c r="D17" s="19"/>
      <c r="E17" s="16">
        <f t="shared" si="0"/>
        <v>0</v>
      </c>
      <c r="F17" s="177">
        <f t="shared" si="1"/>
        <v>0</v>
      </c>
      <c r="G17" s="177"/>
    </row>
    <row r="18" spans="1:7" s="1" customFormat="1" ht="26.25" customHeight="1" x14ac:dyDescent="0.25">
      <c r="A18" s="27" t="s">
        <v>52</v>
      </c>
      <c r="B18" s="19"/>
      <c r="C18" s="19"/>
      <c r="D18" s="19"/>
      <c r="E18" s="16">
        <f t="shared" si="0"/>
        <v>0</v>
      </c>
      <c r="F18" s="177">
        <f t="shared" si="1"/>
        <v>0</v>
      </c>
      <c r="G18" s="177"/>
    </row>
    <row r="19" spans="1:7" s="1" customFormat="1" x14ac:dyDescent="0.25">
      <c r="A19" s="26" t="s">
        <v>53</v>
      </c>
      <c r="B19" s="19"/>
      <c r="C19" s="19"/>
      <c r="D19" s="19"/>
      <c r="E19" s="16">
        <f t="shared" si="0"/>
        <v>0</v>
      </c>
      <c r="F19" s="177">
        <f t="shared" si="1"/>
        <v>0</v>
      </c>
      <c r="G19" s="177"/>
    </row>
    <row r="20" spans="1:7" s="1" customFormat="1" x14ac:dyDescent="0.25">
      <c r="A20" s="26" t="s">
        <v>56</v>
      </c>
      <c r="B20" s="19"/>
      <c r="C20" s="19"/>
      <c r="D20" s="19"/>
      <c r="E20" s="16">
        <f t="shared" si="0"/>
        <v>0</v>
      </c>
      <c r="F20" s="177">
        <f t="shared" si="1"/>
        <v>0</v>
      </c>
      <c r="G20" s="177"/>
    </row>
    <row r="21" spans="1:7" s="1" customFormat="1" x14ac:dyDescent="0.25">
      <c r="A21" s="29" t="s">
        <v>19</v>
      </c>
      <c r="B21" s="17">
        <f>SUM(B11:B20)</f>
        <v>0</v>
      </c>
      <c r="C21" s="17">
        <f>SUM(C11:C20)</f>
        <v>0</v>
      </c>
      <c r="D21" s="17">
        <f>SUM(D11:D20)</f>
        <v>0</v>
      </c>
      <c r="E21" s="17">
        <f>SUM(E11:E20)</f>
        <v>0</v>
      </c>
      <c r="F21" s="178">
        <f>SUM(F11:G20)</f>
        <v>0</v>
      </c>
      <c r="G21" s="178"/>
    </row>
    <row r="22" spans="1:7" s="1" customFormat="1" x14ac:dyDescent="0.25">
      <c r="A22" s="30" t="s">
        <v>20</v>
      </c>
      <c r="B22" s="20"/>
      <c r="C22" s="21"/>
      <c r="D22" s="21"/>
      <c r="E22" s="16">
        <f>C22+D22</f>
        <v>0</v>
      </c>
      <c r="F22" s="177">
        <f>B22-E22</f>
        <v>0</v>
      </c>
      <c r="G22" s="177"/>
    </row>
    <row r="23" spans="1:7" s="1" customFormat="1" ht="26.25" customHeight="1" x14ac:dyDescent="0.25">
      <c r="A23" s="31" t="s">
        <v>13</v>
      </c>
      <c r="B23" s="18">
        <f>B21+B22</f>
        <v>0</v>
      </c>
      <c r="C23" s="18">
        <f>C21+C22</f>
        <v>0</v>
      </c>
      <c r="D23" s="18">
        <f>D21+D22</f>
        <v>0</v>
      </c>
      <c r="E23" s="18">
        <f>E21+E22</f>
        <v>0</v>
      </c>
      <c r="F23" s="224">
        <f>F21+F22</f>
        <v>0</v>
      </c>
      <c r="G23" s="224"/>
    </row>
    <row r="24" spans="1:7" s="1" customFormat="1" x14ac:dyDescent="0.25">
      <c r="A24" s="210" t="s">
        <v>50</v>
      </c>
      <c r="B24" s="211"/>
      <c r="C24" s="211"/>
      <c r="D24" s="211"/>
      <c r="E24" s="212"/>
      <c r="F24" s="194" t="s">
        <v>21</v>
      </c>
      <c r="G24" s="194"/>
    </row>
    <row r="25" spans="1:7" s="1" customFormat="1" ht="15" customHeight="1" x14ac:dyDescent="0.25">
      <c r="A25" s="183" t="s">
        <v>49</v>
      </c>
      <c r="B25" s="183"/>
      <c r="C25" s="184"/>
      <c r="D25" s="184"/>
      <c r="E25" s="185"/>
      <c r="F25" s="195"/>
      <c r="G25" s="195"/>
    </row>
    <row r="26" spans="1:7" s="1" customFormat="1" ht="15" customHeight="1" x14ac:dyDescent="0.25">
      <c r="A26" s="10" t="s">
        <v>43</v>
      </c>
      <c r="B26" s="186"/>
      <c r="C26" s="187"/>
      <c r="D26" s="10" t="s">
        <v>44</v>
      </c>
      <c r="E26" s="11"/>
      <c r="F26" s="195"/>
      <c r="G26" s="195"/>
    </row>
    <row r="27" spans="1:7" s="1" customFormat="1" x14ac:dyDescent="0.25">
      <c r="A27" s="192"/>
      <c r="B27" s="192"/>
      <c r="C27" s="192"/>
      <c r="D27" s="192"/>
      <c r="E27" s="193"/>
      <c r="F27" s="191">
        <f>D23</f>
        <v>0</v>
      </c>
      <c r="G27" s="191"/>
    </row>
    <row r="28" spans="1:7" s="1" customFormat="1" ht="15" customHeight="1" x14ac:dyDescent="0.25">
      <c r="A28" s="200" t="s">
        <v>22</v>
      </c>
      <c r="B28" s="200"/>
      <c r="C28" s="200"/>
      <c r="D28" s="200"/>
      <c r="E28" s="200"/>
      <c r="F28" s="200"/>
      <c r="G28" s="200"/>
    </row>
    <row r="29" spans="1:7" s="1" customFormat="1" ht="21" customHeight="1" x14ac:dyDescent="0.25">
      <c r="A29" s="201"/>
      <c r="B29" s="201"/>
      <c r="C29" s="201"/>
      <c r="D29" s="201"/>
      <c r="E29" s="201"/>
      <c r="F29" s="201"/>
      <c r="G29" s="201"/>
    </row>
    <row r="30" spans="1:7" s="1" customFormat="1" ht="26.25" customHeight="1" x14ac:dyDescent="0.25">
      <c r="A30" s="32" t="s">
        <v>23</v>
      </c>
      <c r="B30" s="199"/>
      <c r="C30" s="199"/>
      <c r="D30" s="199"/>
      <c r="E30" s="199"/>
      <c r="F30" s="2" t="s">
        <v>24</v>
      </c>
      <c r="G30" s="33"/>
    </row>
    <row r="31" spans="1:7" s="1" customFormat="1" ht="25.5" x14ac:dyDescent="0.25">
      <c r="A31" s="34" t="s">
        <v>25</v>
      </c>
      <c r="B31" s="204"/>
      <c r="C31" s="204"/>
      <c r="D31" s="204"/>
      <c r="E31" s="204"/>
      <c r="F31" s="2" t="s">
        <v>41</v>
      </c>
      <c r="G31" s="35"/>
    </row>
    <row r="32" spans="1:7" s="1" customFormat="1" x14ac:dyDescent="0.25">
      <c r="A32" s="182"/>
      <c r="B32" s="182"/>
      <c r="C32" s="182"/>
      <c r="D32" s="182"/>
      <c r="E32" s="182"/>
      <c r="F32" s="182"/>
      <c r="G32" s="182"/>
    </row>
    <row r="33" spans="1:7" s="1" customFormat="1" x14ac:dyDescent="0.25">
      <c r="A33" s="36" t="s">
        <v>26</v>
      </c>
      <c r="B33" s="181"/>
      <c r="C33" s="181"/>
      <c r="D33" s="205" t="s">
        <v>27</v>
      </c>
      <c r="E33" s="205"/>
      <c r="F33" s="181"/>
      <c r="G33" s="181"/>
    </row>
    <row r="34" spans="1:7" s="1" customFormat="1" x14ac:dyDescent="0.25">
      <c r="A34" s="36" t="s">
        <v>28</v>
      </c>
      <c r="B34" s="181"/>
      <c r="C34" s="181"/>
      <c r="D34" s="202" t="s">
        <v>29</v>
      </c>
      <c r="E34" s="203"/>
      <c r="F34" s="179"/>
      <c r="G34" s="180"/>
    </row>
    <row r="35" spans="1:7" s="1" customFormat="1" ht="20.25" customHeight="1" x14ac:dyDescent="0.25">
      <c r="A35" s="196" t="s">
        <v>30</v>
      </c>
      <c r="B35" s="197"/>
      <c r="C35" s="198"/>
      <c r="D35" s="202"/>
      <c r="E35" s="203"/>
      <c r="F35" s="179"/>
      <c r="G35" s="180"/>
    </row>
    <row r="36" spans="1:7" s="1" customFormat="1" ht="30.75" customHeight="1" x14ac:dyDescent="0.25">
      <c r="A36" s="182" t="s">
        <v>35</v>
      </c>
      <c r="B36" s="182"/>
      <c r="C36" s="182"/>
      <c r="D36" s="182"/>
      <c r="E36" s="182"/>
      <c r="F36" s="182"/>
      <c r="G36" s="182"/>
    </row>
    <row r="37" spans="1:7" s="1" customFormat="1" x14ac:dyDescent="0.25">
      <c r="A37" s="214" t="s">
        <v>47</v>
      </c>
      <c r="B37" s="214"/>
      <c r="C37" s="214"/>
      <c r="D37" s="214"/>
      <c r="E37" s="214"/>
      <c r="F37" s="214"/>
      <c r="G37" s="214"/>
    </row>
    <row r="38" spans="1:7" s="1" customFormat="1" ht="15.75" x14ac:dyDescent="0.25">
      <c r="A38" s="37" t="s">
        <v>45</v>
      </c>
      <c r="B38" s="206"/>
      <c r="C38" s="206"/>
      <c r="D38" s="206"/>
      <c r="E38" s="206"/>
      <c r="F38" s="4" t="s">
        <v>24</v>
      </c>
      <c r="G38" s="38"/>
    </row>
    <row r="39" spans="1:7" s="1" customFormat="1" ht="15.75" x14ac:dyDescent="0.25">
      <c r="A39" s="39" t="s">
        <v>40</v>
      </c>
      <c r="B39" s="190"/>
      <c r="C39" s="190"/>
      <c r="D39" s="190"/>
      <c r="E39" s="190"/>
      <c r="F39" s="190"/>
      <c r="G39" s="190"/>
    </row>
  </sheetData>
  <sheetProtection sheet="1" selectLockedCells="1"/>
  <mergeCells count="47">
    <mergeCell ref="B8:C8"/>
    <mergeCell ref="A1:F1"/>
    <mergeCell ref="A24:E24"/>
    <mergeCell ref="F5:G5"/>
    <mergeCell ref="A37:G37"/>
    <mergeCell ref="F19:G19"/>
    <mergeCell ref="F16:G16"/>
    <mergeCell ref="F15:G15"/>
    <mergeCell ref="B6:E6"/>
    <mergeCell ref="D8:E8"/>
    <mergeCell ref="A2:G2"/>
    <mergeCell ref="F4:G4"/>
    <mergeCell ref="C3:G3"/>
    <mergeCell ref="B7:C7"/>
    <mergeCell ref="D7:E7"/>
    <mergeCell ref="F23:G23"/>
    <mergeCell ref="B39:G39"/>
    <mergeCell ref="F27:G27"/>
    <mergeCell ref="A27:E27"/>
    <mergeCell ref="F24:G26"/>
    <mergeCell ref="A35:C35"/>
    <mergeCell ref="B30:E30"/>
    <mergeCell ref="A28:G29"/>
    <mergeCell ref="D34:E35"/>
    <mergeCell ref="B31:E31"/>
    <mergeCell ref="A36:G36"/>
    <mergeCell ref="B33:C33"/>
    <mergeCell ref="D33:E33"/>
    <mergeCell ref="B38:E38"/>
    <mergeCell ref="F9:G9"/>
    <mergeCell ref="F10:G10"/>
    <mergeCell ref="F11:G11"/>
    <mergeCell ref="F12:G12"/>
    <mergeCell ref="F13:G13"/>
    <mergeCell ref="F22:G22"/>
    <mergeCell ref="F21:G21"/>
    <mergeCell ref="F20:G20"/>
    <mergeCell ref="F14:G14"/>
    <mergeCell ref="F34:G35"/>
    <mergeCell ref="F33:G33"/>
    <mergeCell ref="A32:G32"/>
    <mergeCell ref="A25:B25"/>
    <mergeCell ref="C25:E25"/>
    <mergeCell ref="B26:C26"/>
    <mergeCell ref="B34:C34"/>
    <mergeCell ref="F17:G17"/>
    <mergeCell ref="F18:G18"/>
  </mergeCells>
  <conditionalFormatting sqref="D7">
    <cfRule type="cellIs" dxfId="7" priority="2" stopIfTrue="1" operator="notEqual">
      <formula>"City:"</formula>
    </cfRule>
  </conditionalFormatting>
  <conditionalFormatting sqref="E7">
    <cfRule type="cellIs" dxfId="6" priority="3" stopIfTrue="1" operator="notEqual">
      <formula>"State:"</formula>
    </cfRule>
  </conditionalFormatting>
  <conditionalFormatting sqref="F7">
    <cfRule type="cellIs" dxfId="5" priority="4" stopIfTrue="1" operator="notEqual">
      <formula>"Zip:"</formula>
    </cfRule>
  </conditionalFormatting>
  <conditionalFormatting sqref="B7">
    <cfRule type="cellIs" dxfId="4" priority="1" stopIfTrue="1" operator="notEqual">
      <formula>"# Street, or P.O. Box:"</formula>
    </cfRule>
  </conditionalFormatting>
  <printOptions horizontalCentered="1" verticalCentered="1"/>
  <pageMargins left="0.2" right="0.2" top="0.38" bottom="0.28000000000000003" header="0.3" footer="0.2"/>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123825</xdr:colOff>
                    <xdr:row>33</xdr:row>
                    <xdr:rowOff>171450</xdr:rowOff>
                  </from>
                  <to>
                    <xdr:col>1</xdr:col>
                    <xdr:colOff>628650</xdr:colOff>
                    <xdr:row>35</xdr:row>
                    <xdr:rowOff>28575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485775</xdr:colOff>
                    <xdr:row>33</xdr:row>
                    <xdr:rowOff>152400</xdr:rowOff>
                  </from>
                  <to>
                    <xdr:col>3</xdr:col>
                    <xdr:colOff>133350</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0C67-FB93-437E-A7C0-DA15E6A51CCB}">
  <sheetPr>
    <tabColor rgb="FF92D050"/>
    <pageSetUpPr fitToPage="1"/>
  </sheetPr>
  <dimension ref="A1:L36"/>
  <sheetViews>
    <sheetView view="pageLayout" zoomScaleNormal="100" workbookViewId="0">
      <selection activeCell="A5" sqref="A5"/>
    </sheetView>
  </sheetViews>
  <sheetFormatPr defaultRowHeight="15" x14ac:dyDescent="0.25"/>
  <cols>
    <col min="1" max="1" width="17.42578125" bestFit="1" customWidth="1"/>
    <col min="2" max="2" width="19.5703125" bestFit="1" customWidth="1"/>
    <col min="3" max="3" width="15.140625" customWidth="1"/>
    <col min="4" max="4" width="14" customWidth="1"/>
    <col min="5" max="5" width="19" customWidth="1"/>
    <col min="6" max="6" width="13.140625" customWidth="1"/>
    <col min="7" max="7" width="11.7109375" customWidth="1"/>
    <col min="8" max="8" width="9.28515625" customWidth="1"/>
    <col min="9" max="9" width="10.42578125" customWidth="1"/>
    <col min="10" max="10" width="30.140625" customWidth="1"/>
  </cols>
  <sheetData>
    <row r="1" spans="1:10" x14ac:dyDescent="0.25">
      <c r="A1" s="240" t="s">
        <v>114</v>
      </c>
      <c r="B1" s="240"/>
      <c r="C1" s="240"/>
      <c r="D1" s="240"/>
      <c r="E1" s="240"/>
      <c r="F1" s="240"/>
      <c r="G1" s="240"/>
      <c r="H1" s="240"/>
      <c r="I1" s="240"/>
      <c r="J1" s="240"/>
    </row>
    <row r="2" spans="1:10" ht="15.75" thickBot="1" x14ac:dyDescent="0.3">
      <c r="A2" s="240"/>
      <c r="B2" s="240"/>
      <c r="C2" s="240"/>
      <c r="D2" s="240"/>
      <c r="E2" s="240"/>
      <c r="F2" s="240"/>
      <c r="G2" s="240"/>
      <c r="H2" s="240"/>
      <c r="I2" s="240"/>
      <c r="J2" s="240"/>
    </row>
    <row r="3" spans="1:10" x14ac:dyDescent="0.25">
      <c r="A3" s="71" t="s">
        <v>115</v>
      </c>
      <c r="B3" s="65"/>
      <c r="C3" s="65"/>
      <c r="D3" s="65"/>
      <c r="E3" s="72"/>
      <c r="G3" s="241" t="s">
        <v>116</v>
      </c>
      <c r="H3" s="242"/>
      <c r="I3" s="242"/>
      <c r="J3" s="243"/>
    </row>
    <row r="4" spans="1:10" x14ac:dyDescent="0.25">
      <c r="A4" s="73" t="s">
        <v>84</v>
      </c>
      <c r="B4" s="73" t="s">
        <v>85</v>
      </c>
      <c r="C4" s="73" t="s">
        <v>86</v>
      </c>
      <c r="D4" s="73" t="s">
        <v>87</v>
      </c>
      <c r="E4" s="73" t="s">
        <v>88</v>
      </c>
      <c r="G4" s="244"/>
      <c r="H4" s="245"/>
      <c r="I4" s="245"/>
      <c r="J4" s="246"/>
    </row>
    <row r="5" spans="1:10" x14ac:dyDescent="0.25">
      <c r="A5" s="145"/>
      <c r="B5" s="145"/>
      <c r="C5" s="144"/>
      <c r="D5" s="144"/>
      <c r="E5" s="122"/>
      <c r="G5" s="244"/>
      <c r="H5" s="245"/>
      <c r="I5" s="245"/>
      <c r="J5" s="246"/>
    </row>
    <row r="6" spans="1:10" x14ac:dyDescent="0.25">
      <c r="A6" s="145"/>
      <c r="B6" s="145"/>
      <c r="C6" s="144"/>
      <c r="D6" s="144"/>
      <c r="E6" s="122"/>
      <c r="G6" s="244"/>
      <c r="H6" s="245"/>
      <c r="I6" s="245"/>
      <c r="J6" s="246"/>
    </row>
    <row r="7" spans="1:10" x14ac:dyDescent="0.25">
      <c r="A7" s="145"/>
      <c r="B7" s="145"/>
      <c r="C7" s="144"/>
      <c r="D7" s="144"/>
      <c r="E7" s="122"/>
      <c r="G7" s="244"/>
      <c r="H7" s="245"/>
      <c r="I7" s="245"/>
      <c r="J7" s="246"/>
    </row>
    <row r="8" spans="1:10" x14ac:dyDescent="0.25">
      <c r="A8" s="145"/>
      <c r="B8" s="145"/>
      <c r="C8" s="144"/>
      <c r="D8" s="144"/>
      <c r="E8" s="122"/>
      <c r="G8" s="244"/>
      <c r="H8" s="245"/>
      <c r="I8" s="245"/>
      <c r="J8" s="246"/>
    </row>
    <row r="9" spans="1:10" x14ac:dyDescent="0.25">
      <c r="A9" s="145"/>
      <c r="B9" s="145"/>
      <c r="C9" s="144"/>
      <c r="D9" s="144"/>
      <c r="E9" s="122"/>
      <c r="G9" s="244"/>
      <c r="H9" s="245"/>
      <c r="I9" s="245"/>
      <c r="J9" s="246"/>
    </row>
    <row r="10" spans="1:10" ht="15.75" thickBot="1" x14ac:dyDescent="0.3">
      <c r="A10" s="146"/>
      <c r="B10" s="146"/>
      <c r="C10" s="147"/>
      <c r="D10" s="147"/>
      <c r="E10" s="143"/>
      <c r="G10" s="247"/>
      <c r="H10" s="248"/>
      <c r="I10" s="248"/>
      <c r="J10" s="249"/>
    </row>
    <row r="11" spans="1:10" ht="15.75" thickBot="1" x14ac:dyDescent="0.3">
      <c r="A11" s="74" t="s">
        <v>13</v>
      </c>
      <c r="B11" s="68"/>
      <c r="C11" s="68"/>
      <c r="D11" s="68"/>
      <c r="E11" s="75">
        <f>SUM(E5:E10)</f>
        <v>0</v>
      </c>
      <c r="F11" s="225" t="s">
        <v>89</v>
      </c>
      <c r="G11" s="226"/>
      <c r="H11" s="226"/>
      <c r="I11" s="226"/>
      <c r="J11" s="226"/>
    </row>
    <row r="12" spans="1:10" ht="15" customHeight="1" x14ac:dyDescent="0.25">
      <c r="A12" s="76" t="s">
        <v>117</v>
      </c>
      <c r="B12" s="77"/>
      <c r="C12" s="77"/>
      <c r="D12" s="77"/>
      <c r="E12" s="78"/>
      <c r="G12" s="227" t="s">
        <v>118</v>
      </c>
      <c r="H12" s="228"/>
      <c r="I12" s="228"/>
      <c r="J12" s="229"/>
    </row>
    <row r="13" spans="1:10" x14ac:dyDescent="0.25">
      <c r="A13" s="73" t="s">
        <v>84</v>
      </c>
      <c r="B13" s="73" t="s">
        <v>85</v>
      </c>
      <c r="C13" s="73" t="s">
        <v>86</v>
      </c>
      <c r="D13" s="73" t="s">
        <v>87</v>
      </c>
      <c r="E13" s="73" t="s">
        <v>88</v>
      </c>
      <c r="G13" s="230"/>
      <c r="H13" s="231"/>
      <c r="I13" s="231"/>
      <c r="J13" s="232"/>
    </row>
    <row r="14" spans="1:10" x14ac:dyDescent="0.25">
      <c r="A14" s="145"/>
      <c r="B14" s="145"/>
      <c r="C14" s="144"/>
      <c r="D14" s="144"/>
      <c r="E14" s="122"/>
      <c r="G14" s="230"/>
      <c r="H14" s="231"/>
      <c r="I14" s="231"/>
      <c r="J14" s="232"/>
    </row>
    <row r="15" spans="1:10" x14ac:dyDescent="0.25">
      <c r="A15" s="145"/>
      <c r="B15" s="145"/>
      <c r="C15" s="144"/>
      <c r="D15" s="144"/>
      <c r="E15" s="122"/>
      <c r="G15" s="230"/>
      <c r="H15" s="231"/>
      <c r="I15" s="231"/>
      <c r="J15" s="232"/>
    </row>
    <row r="16" spans="1:10" x14ac:dyDescent="0.25">
      <c r="A16" s="145"/>
      <c r="B16" s="145"/>
      <c r="C16" s="144"/>
      <c r="D16" s="144"/>
      <c r="E16" s="122"/>
      <c r="G16" s="230"/>
      <c r="H16" s="231"/>
      <c r="I16" s="231"/>
      <c r="J16" s="232"/>
    </row>
    <row r="17" spans="1:12" x14ac:dyDescent="0.25">
      <c r="A17" s="145"/>
      <c r="B17" s="145"/>
      <c r="C17" s="144"/>
      <c r="D17" s="144"/>
      <c r="E17" s="122"/>
      <c r="G17" s="230"/>
      <c r="H17" s="231"/>
      <c r="I17" s="231"/>
      <c r="J17" s="232"/>
    </row>
    <row r="18" spans="1:12" ht="15.75" thickBot="1" x14ac:dyDescent="0.3">
      <c r="A18" s="145"/>
      <c r="B18" s="145"/>
      <c r="C18" s="144"/>
      <c r="D18" s="144"/>
      <c r="E18" s="143"/>
      <c r="G18" s="233"/>
      <c r="H18" s="234"/>
      <c r="I18" s="234"/>
      <c r="J18" s="235"/>
    </row>
    <row r="19" spans="1:12" ht="15.75" thickBot="1" x14ac:dyDescent="0.3">
      <c r="A19" s="74" t="s">
        <v>13</v>
      </c>
      <c r="B19" s="79"/>
      <c r="C19" s="79"/>
      <c r="D19" s="79"/>
      <c r="E19" s="75">
        <f>SUM(E14:E18)</f>
        <v>0</v>
      </c>
      <c r="F19" s="225" t="s">
        <v>90</v>
      </c>
      <c r="G19" s="226"/>
      <c r="H19" s="226"/>
      <c r="I19" s="226"/>
      <c r="J19" s="226"/>
      <c r="K19" s="80"/>
    </row>
    <row r="20" spans="1:12" x14ac:dyDescent="0.25">
      <c r="A20" s="76" t="s">
        <v>91</v>
      </c>
      <c r="E20" s="81"/>
      <c r="G20" s="227" t="s">
        <v>119</v>
      </c>
      <c r="H20" s="228"/>
      <c r="I20" s="228"/>
      <c r="J20" s="229"/>
    </row>
    <row r="21" spans="1:12" x14ac:dyDescent="0.25">
      <c r="A21" s="73" t="s">
        <v>92</v>
      </c>
      <c r="B21" s="73" t="s">
        <v>93</v>
      </c>
      <c r="C21" s="73" t="s">
        <v>94</v>
      </c>
      <c r="D21" s="73" t="s">
        <v>95</v>
      </c>
      <c r="E21" s="73" t="s">
        <v>88</v>
      </c>
      <c r="G21" s="230"/>
      <c r="H21" s="231"/>
      <c r="I21" s="231"/>
      <c r="J21" s="232"/>
    </row>
    <row r="22" spans="1:12" x14ac:dyDescent="0.25">
      <c r="A22" s="145"/>
      <c r="B22" s="145"/>
      <c r="C22" s="144"/>
      <c r="D22" s="144"/>
      <c r="E22" s="122"/>
      <c r="G22" s="230"/>
      <c r="H22" s="231"/>
      <c r="I22" s="231"/>
      <c r="J22" s="232"/>
    </row>
    <row r="23" spans="1:12" x14ac:dyDescent="0.25">
      <c r="A23" s="145"/>
      <c r="B23" s="145"/>
      <c r="C23" s="144"/>
      <c r="D23" s="144"/>
      <c r="E23" s="122"/>
      <c r="G23" s="230"/>
      <c r="H23" s="231"/>
      <c r="I23" s="231"/>
      <c r="J23" s="232"/>
    </row>
    <row r="24" spans="1:12" ht="15.75" thickBot="1" x14ac:dyDescent="0.3">
      <c r="A24" s="145"/>
      <c r="B24" s="145"/>
      <c r="C24" s="144"/>
      <c r="D24" s="144"/>
      <c r="E24" s="143"/>
      <c r="G24" s="233"/>
      <c r="H24" s="234"/>
      <c r="I24" s="234"/>
      <c r="J24" s="235"/>
      <c r="L24" s="80"/>
    </row>
    <row r="25" spans="1:12" ht="15.75" thickBot="1" x14ac:dyDescent="0.3">
      <c r="A25" s="82"/>
      <c r="B25" s="79"/>
      <c r="C25" s="79"/>
      <c r="D25" s="79"/>
      <c r="E25" s="75">
        <f>SUM(E22:E24)</f>
        <v>0</v>
      </c>
      <c r="F25" s="225" t="s">
        <v>96</v>
      </c>
      <c r="G25" s="226"/>
      <c r="H25" s="226"/>
      <c r="I25" s="226"/>
      <c r="J25" s="226"/>
    </row>
    <row r="26" spans="1:12" x14ac:dyDescent="0.25">
      <c r="A26" s="71" t="s">
        <v>120</v>
      </c>
      <c r="B26" s="83"/>
      <c r="E26" s="84"/>
      <c r="F26" s="80"/>
      <c r="G26" s="227" t="s">
        <v>133</v>
      </c>
      <c r="H26" s="228"/>
      <c r="I26" s="228"/>
      <c r="J26" s="229"/>
    </row>
    <row r="27" spans="1:12" x14ac:dyDescent="0.25">
      <c r="A27" s="236" t="s">
        <v>97</v>
      </c>
      <c r="B27" s="236"/>
      <c r="C27" s="73" t="s">
        <v>94</v>
      </c>
      <c r="D27" s="73" t="s">
        <v>95</v>
      </c>
      <c r="E27" s="73" t="s">
        <v>98</v>
      </c>
      <c r="F27" s="80"/>
      <c r="G27" s="230"/>
      <c r="H27" s="231"/>
      <c r="I27" s="231"/>
      <c r="J27" s="232"/>
    </row>
    <row r="28" spans="1:12" x14ac:dyDescent="0.25">
      <c r="A28" s="237"/>
      <c r="B28" s="238"/>
      <c r="C28" s="144"/>
      <c r="D28" s="144"/>
      <c r="E28" s="122"/>
      <c r="F28" s="80"/>
      <c r="G28" s="230"/>
      <c r="H28" s="231"/>
      <c r="I28" s="231"/>
      <c r="J28" s="232"/>
    </row>
    <row r="29" spans="1:12" x14ac:dyDescent="0.25">
      <c r="A29" s="237"/>
      <c r="B29" s="238"/>
      <c r="C29" s="144"/>
      <c r="D29" s="144"/>
      <c r="E29" s="122"/>
      <c r="F29" s="80"/>
      <c r="G29" s="230"/>
      <c r="H29" s="231"/>
      <c r="I29" s="231"/>
      <c r="J29" s="232"/>
    </row>
    <row r="30" spans="1:12" x14ac:dyDescent="0.25">
      <c r="A30" s="237"/>
      <c r="B30" s="239"/>
      <c r="C30" s="144"/>
      <c r="D30" s="144"/>
      <c r="E30" s="122"/>
      <c r="F30" s="80"/>
      <c r="G30" s="230"/>
      <c r="H30" s="231"/>
      <c r="I30" s="231"/>
      <c r="J30" s="232"/>
    </row>
    <row r="31" spans="1:12" x14ac:dyDescent="0.25">
      <c r="A31" s="237"/>
      <c r="B31" s="239"/>
      <c r="C31" s="144"/>
      <c r="D31" s="144"/>
      <c r="E31" s="122"/>
      <c r="F31" s="80"/>
      <c r="G31" s="230"/>
      <c r="H31" s="231"/>
      <c r="I31" s="231"/>
      <c r="J31" s="232"/>
    </row>
    <row r="32" spans="1:12" x14ac:dyDescent="0.25">
      <c r="A32" s="237"/>
      <c r="B32" s="239"/>
      <c r="C32" s="144"/>
      <c r="D32" s="144"/>
      <c r="E32" s="122"/>
      <c r="F32" s="80"/>
      <c r="G32" s="230"/>
      <c r="H32" s="231"/>
      <c r="I32" s="231"/>
      <c r="J32" s="232"/>
    </row>
    <row r="33" spans="1:10" x14ac:dyDescent="0.25">
      <c r="A33" s="237"/>
      <c r="B33" s="239"/>
      <c r="C33" s="144"/>
      <c r="D33" s="144"/>
      <c r="E33" s="122"/>
      <c r="F33" s="80"/>
      <c r="G33" s="230"/>
      <c r="H33" s="231"/>
      <c r="I33" s="231"/>
      <c r="J33" s="232"/>
    </row>
    <row r="34" spans="1:10" ht="15.75" thickBot="1" x14ac:dyDescent="0.3">
      <c r="A34" s="237"/>
      <c r="B34" s="238"/>
      <c r="C34" s="144"/>
      <c r="D34" s="144"/>
      <c r="E34" s="143"/>
      <c r="F34" s="80"/>
      <c r="G34" s="233"/>
      <c r="H34" s="234"/>
      <c r="I34" s="234"/>
      <c r="J34" s="235"/>
    </row>
    <row r="35" spans="1:10" ht="16.5" customHeight="1" thickBot="1" x14ac:dyDescent="0.3">
      <c r="A35" s="69" t="s">
        <v>13</v>
      </c>
      <c r="B35" s="66"/>
      <c r="C35" s="66"/>
      <c r="D35" s="66"/>
      <c r="E35" s="75">
        <f>SUM(E28:E34)</f>
        <v>0</v>
      </c>
      <c r="F35" s="225" t="s">
        <v>99</v>
      </c>
      <c r="G35" s="226"/>
      <c r="H35" s="226"/>
      <c r="I35" s="226"/>
      <c r="J35" s="226"/>
    </row>
    <row r="36" spans="1:10" ht="14.25" customHeight="1" x14ac:dyDescent="0.25">
      <c r="A36" s="80"/>
      <c r="E36" s="85"/>
      <c r="F36" s="80"/>
    </row>
  </sheetData>
  <sheetProtection insertColumns="0" selectLockedCells="1"/>
  <mergeCells count="17">
    <mergeCell ref="G20:J24"/>
    <mergeCell ref="A1:J2"/>
    <mergeCell ref="G3:J10"/>
    <mergeCell ref="F11:J11"/>
    <mergeCell ref="G12:J18"/>
    <mergeCell ref="F19:J19"/>
    <mergeCell ref="F35:J35"/>
    <mergeCell ref="F25:J25"/>
    <mergeCell ref="G26:J34"/>
    <mergeCell ref="A27:B27"/>
    <mergeCell ref="A28:B28"/>
    <mergeCell ref="A29:B29"/>
    <mergeCell ref="A30:B30"/>
    <mergeCell ref="A31:B31"/>
    <mergeCell ref="A32:B32"/>
    <mergeCell ref="A33:B33"/>
    <mergeCell ref="A34:B34"/>
  </mergeCells>
  <pageMargins left="0.25" right="0.25" top="0.75" bottom="0.75" header="0.3" footer="0.3"/>
  <pageSetup scale="83" fitToHeight="0" orientation="landscape" verticalDpi="0" r:id="rId1"/>
  <headerFooter>
    <oddHeader xml:space="preserve">&amp;C&amp;"-,Bold"&amp;16Trauma Summary (Insert rows if needed) 
&amp;12&amp;KC00000Red indicates actions you must take!&amp;16&amp;K01+000
</oddHead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20983-DF12-4B3E-90A7-FBE10E3B3014}">
  <sheetPr>
    <tabColor rgb="FF92D050"/>
    <pageSetUpPr fitToPage="1"/>
  </sheetPr>
  <dimension ref="A1:J33"/>
  <sheetViews>
    <sheetView view="pageLayout" zoomScaleNormal="100" workbookViewId="0">
      <selection activeCell="A3" sqref="A3"/>
    </sheetView>
  </sheetViews>
  <sheetFormatPr defaultRowHeight="15" x14ac:dyDescent="0.25"/>
  <cols>
    <col min="1" max="1" width="17.42578125" bestFit="1" customWidth="1"/>
    <col min="2" max="2" width="19.5703125" bestFit="1" customWidth="1"/>
    <col min="3" max="3" width="15.140625" customWidth="1"/>
    <col min="4" max="4" width="14" customWidth="1"/>
    <col min="5" max="5" width="19" customWidth="1"/>
    <col min="6" max="6" width="13.140625" customWidth="1"/>
    <col min="7" max="7" width="11.7109375" customWidth="1"/>
    <col min="8" max="8" width="9.28515625" customWidth="1"/>
    <col min="9" max="9" width="10.42578125" customWidth="1"/>
    <col min="10" max="10" width="30.140625" customWidth="1"/>
  </cols>
  <sheetData>
    <row r="1" spans="1:10" x14ac:dyDescent="0.25">
      <c r="A1" s="71" t="s">
        <v>121</v>
      </c>
      <c r="B1" s="65"/>
      <c r="C1" s="65"/>
      <c r="D1" s="65"/>
      <c r="E1" s="86"/>
      <c r="F1" s="80"/>
      <c r="G1" s="227" t="s">
        <v>122</v>
      </c>
      <c r="H1" s="228"/>
      <c r="I1" s="228"/>
      <c r="J1" s="229"/>
    </row>
    <row r="2" spans="1:10" x14ac:dyDescent="0.25">
      <c r="A2" s="73" t="s">
        <v>100</v>
      </c>
      <c r="B2" s="73" t="s">
        <v>101</v>
      </c>
      <c r="C2" s="73" t="s">
        <v>86</v>
      </c>
      <c r="D2" s="73" t="s">
        <v>87</v>
      </c>
      <c r="E2" s="73" t="s">
        <v>88</v>
      </c>
      <c r="F2" s="80"/>
      <c r="G2" s="230"/>
      <c r="H2" s="231"/>
      <c r="I2" s="231"/>
      <c r="J2" s="232"/>
    </row>
    <row r="3" spans="1:10" x14ac:dyDescent="0.25">
      <c r="A3" s="120"/>
      <c r="B3" s="120"/>
      <c r="C3" s="125"/>
      <c r="D3" s="125"/>
      <c r="E3" s="122"/>
      <c r="F3" s="80"/>
      <c r="G3" s="230"/>
      <c r="H3" s="231"/>
      <c r="I3" s="231"/>
      <c r="J3" s="232"/>
    </row>
    <row r="4" spans="1:10" x14ac:dyDescent="0.25">
      <c r="A4" s="120"/>
      <c r="B4" s="120"/>
      <c r="C4" s="125"/>
      <c r="D4" s="125"/>
      <c r="E4" s="122"/>
      <c r="F4" s="80"/>
      <c r="G4" s="230"/>
      <c r="H4" s="231"/>
      <c r="I4" s="231"/>
      <c r="J4" s="232"/>
    </row>
    <row r="5" spans="1:10" x14ac:dyDescent="0.25">
      <c r="A5" s="120"/>
      <c r="B5" s="120"/>
      <c r="C5" s="125"/>
      <c r="D5" s="125"/>
      <c r="E5" s="122"/>
      <c r="F5" s="80"/>
      <c r="G5" s="230"/>
      <c r="H5" s="231"/>
      <c r="I5" s="231"/>
      <c r="J5" s="232"/>
    </row>
    <row r="6" spans="1:10" x14ac:dyDescent="0.25">
      <c r="A6" s="120"/>
      <c r="B6" s="120"/>
      <c r="C6" s="125"/>
      <c r="D6" s="125"/>
      <c r="E6" s="122"/>
      <c r="F6" s="80"/>
      <c r="G6" s="230"/>
      <c r="H6" s="231"/>
      <c r="I6" s="231"/>
      <c r="J6" s="232"/>
    </row>
    <row r="7" spans="1:10" x14ac:dyDescent="0.25">
      <c r="A7" s="120"/>
      <c r="B7" s="120"/>
      <c r="C7" s="125"/>
      <c r="D7" s="125"/>
      <c r="E7" s="122"/>
      <c r="F7" s="80"/>
      <c r="G7" s="230"/>
      <c r="H7" s="231"/>
      <c r="I7" s="231"/>
      <c r="J7" s="232"/>
    </row>
    <row r="8" spans="1:10" x14ac:dyDescent="0.25">
      <c r="A8" s="120"/>
      <c r="B8" s="120"/>
      <c r="C8" s="125"/>
      <c r="D8" s="125"/>
      <c r="E8" s="122"/>
      <c r="F8" s="80"/>
      <c r="G8" s="230"/>
      <c r="H8" s="231"/>
      <c r="I8" s="231"/>
      <c r="J8" s="232"/>
    </row>
    <row r="9" spans="1:10" x14ac:dyDescent="0.25">
      <c r="A9" s="120"/>
      <c r="B9" s="120"/>
      <c r="C9" s="125"/>
      <c r="D9" s="125"/>
      <c r="E9" s="122"/>
      <c r="F9" s="80"/>
      <c r="G9" s="230"/>
      <c r="H9" s="231"/>
      <c r="I9" s="231"/>
      <c r="J9" s="232"/>
    </row>
    <row r="10" spans="1:10" x14ac:dyDescent="0.25">
      <c r="A10" s="120"/>
      <c r="B10" s="120"/>
      <c r="C10" s="125"/>
      <c r="D10" s="125"/>
      <c r="E10" s="122"/>
      <c r="F10" s="80"/>
      <c r="G10" s="230"/>
      <c r="H10" s="231"/>
      <c r="I10" s="231"/>
      <c r="J10" s="232"/>
    </row>
    <row r="11" spans="1:10" x14ac:dyDescent="0.25">
      <c r="A11" s="120"/>
      <c r="B11" s="120"/>
      <c r="C11" s="125"/>
      <c r="D11" s="125"/>
      <c r="E11" s="122"/>
      <c r="F11" s="80"/>
      <c r="G11" s="230"/>
      <c r="H11" s="231"/>
      <c r="I11" s="231"/>
      <c r="J11" s="232"/>
    </row>
    <row r="12" spans="1:10" x14ac:dyDescent="0.25">
      <c r="A12" s="120"/>
      <c r="B12" s="120"/>
      <c r="C12" s="125"/>
      <c r="D12" s="125"/>
      <c r="E12" s="122"/>
      <c r="F12" s="80"/>
      <c r="G12" s="230"/>
      <c r="H12" s="231"/>
      <c r="I12" s="231"/>
      <c r="J12" s="232"/>
    </row>
    <row r="13" spans="1:10" x14ac:dyDescent="0.25">
      <c r="A13" s="120"/>
      <c r="B13" s="120"/>
      <c r="C13" s="125"/>
      <c r="D13" s="125"/>
      <c r="E13" s="122"/>
      <c r="F13" s="80"/>
      <c r="G13" s="230"/>
      <c r="H13" s="231"/>
      <c r="I13" s="231"/>
      <c r="J13" s="232"/>
    </row>
    <row r="14" spans="1:10" x14ac:dyDescent="0.25">
      <c r="A14" s="120"/>
      <c r="B14" s="120"/>
      <c r="C14" s="125"/>
      <c r="D14" s="125"/>
      <c r="E14" s="122"/>
      <c r="F14" s="80"/>
      <c r="G14" s="230"/>
      <c r="H14" s="231"/>
      <c r="I14" s="231"/>
      <c r="J14" s="232"/>
    </row>
    <row r="15" spans="1:10" x14ac:dyDescent="0.25">
      <c r="A15" s="120"/>
      <c r="B15" s="120"/>
      <c r="C15" s="125"/>
      <c r="D15" s="125"/>
      <c r="E15" s="122"/>
      <c r="F15" s="80"/>
      <c r="G15" s="230"/>
      <c r="H15" s="231"/>
      <c r="I15" s="231"/>
      <c r="J15" s="232"/>
    </row>
    <row r="16" spans="1:10" x14ac:dyDescent="0.25">
      <c r="A16" s="120"/>
      <c r="B16" s="120"/>
      <c r="C16" s="125"/>
      <c r="D16" s="125"/>
      <c r="E16" s="122"/>
      <c r="F16" s="80"/>
      <c r="G16" s="230"/>
      <c r="H16" s="231"/>
      <c r="I16" s="231"/>
      <c r="J16" s="232"/>
    </row>
    <row r="17" spans="1:10" x14ac:dyDescent="0.25">
      <c r="A17" s="120"/>
      <c r="B17" s="120"/>
      <c r="C17" s="125"/>
      <c r="D17" s="125"/>
      <c r="E17" s="122"/>
      <c r="F17" s="80"/>
      <c r="G17" s="230"/>
      <c r="H17" s="231"/>
      <c r="I17" s="231"/>
      <c r="J17" s="232"/>
    </row>
    <row r="18" spans="1:10" x14ac:dyDescent="0.25">
      <c r="A18" s="120"/>
      <c r="B18" s="120"/>
      <c r="C18" s="125"/>
      <c r="D18" s="125"/>
      <c r="E18" s="122"/>
      <c r="F18" s="80"/>
      <c r="G18" s="230"/>
      <c r="H18" s="231"/>
      <c r="I18" s="231"/>
      <c r="J18" s="232"/>
    </row>
    <row r="19" spans="1:10" x14ac:dyDescent="0.25">
      <c r="A19" s="120"/>
      <c r="B19" s="120"/>
      <c r="C19" s="125"/>
      <c r="D19" s="125"/>
      <c r="E19" s="122"/>
      <c r="F19" s="80"/>
      <c r="G19" s="230"/>
      <c r="H19" s="231"/>
      <c r="I19" s="231"/>
      <c r="J19" s="232"/>
    </row>
    <row r="20" spans="1:10" x14ac:dyDescent="0.25">
      <c r="A20" s="120"/>
      <c r="B20" s="120"/>
      <c r="C20" s="125"/>
      <c r="D20" s="125"/>
      <c r="E20" s="122"/>
      <c r="F20" s="80"/>
      <c r="G20" s="230"/>
      <c r="H20" s="231"/>
      <c r="I20" s="231"/>
      <c r="J20" s="232"/>
    </row>
    <row r="21" spans="1:10" x14ac:dyDescent="0.25">
      <c r="A21" s="120"/>
      <c r="B21" s="120"/>
      <c r="C21" s="125"/>
      <c r="D21" s="125"/>
      <c r="E21" s="122"/>
      <c r="F21" s="80"/>
      <c r="G21" s="230"/>
      <c r="H21" s="231"/>
      <c r="I21" s="231"/>
      <c r="J21" s="232"/>
    </row>
    <row r="22" spans="1:10" x14ac:dyDescent="0.25">
      <c r="A22" s="120"/>
      <c r="B22" s="120"/>
      <c r="C22" s="125"/>
      <c r="D22" s="125"/>
      <c r="E22" s="122"/>
      <c r="F22" s="80"/>
      <c r="G22" s="230"/>
      <c r="H22" s="231"/>
      <c r="I22" s="231"/>
      <c r="J22" s="232"/>
    </row>
    <row r="23" spans="1:10" x14ac:dyDescent="0.25">
      <c r="A23" s="120"/>
      <c r="B23" s="120"/>
      <c r="C23" s="125"/>
      <c r="D23" s="125"/>
      <c r="E23" s="122"/>
      <c r="F23" s="80"/>
      <c r="G23" s="230"/>
      <c r="H23" s="231"/>
      <c r="I23" s="231"/>
      <c r="J23" s="232"/>
    </row>
    <row r="24" spans="1:10" x14ac:dyDescent="0.25">
      <c r="A24" s="120"/>
      <c r="B24" s="120"/>
      <c r="C24" s="125"/>
      <c r="D24" s="125"/>
      <c r="E24" s="122"/>
      <c r="F24" s="80"/>
      <c r="G24" s="230"/>
      <c r="H24" s="231"/>
      <c r="I24" s="231"/>
      <c r="J24" s="232"/>
    </row>
    <row r="25" spans="1:10" x14ac:dyDescent="0.25">
      <c r="A25" s="120"/>
      <c r="B25" s="120"/>
      <c r="C25" s="125"/>
      <c r="D25" s="125"/>
      <c r="E25" s="122"/>
      <c r="F25" s="80"/>
      <c r="G25" s="230"/>
      <c r="H25" s="231"/>
      <c r="I25" s="231"/>
      <c r="J25" s="232"/>
    </row>
    <row r="26" spans="1:10" x14ac:dyDescent="0.25">
      <c r="A26" s="120"/>
      <c r="B26" s="120"/>
      <c r="C26" s="125"/>
      <c r="D26" s="125"/>
      <c r="E26" s="122"/>
      <c r="F26" s="80"/>
      <c r="G26" s="230"/>
      <c r="H26" s="231"/>
      <c r="I26" s="231"/>
      <c r="J26" s="232"/>
    </row>
    <row r="27" spans="1:10" x14ac:dyDescent="0.25">
      <c r="A27" s="120"/>
      <c r="B27" s="120"/>
      <c r="C27" s="125"/>
      <c r="D27" s="125"/>
      <c r="E27" s="122"/>
      <c r="F27" s="80"/>
      <c r="G27" s="230"/>
      <c r="H27" s="231"/>
      <c r="I27" s="231"/>
      <c r="J27" s="232"/>
    </row>
    <row r="28" spans="1:10" x14ac:dyDescent="0.25">
      <c r="A28" s="120"/>
      <c r="B28" s="120"/>
      <c r="C28" s="125"/>
      <c r="D28" s="125"/>
      <c r="E28" s="122"/>
      <c r="F28" s="80"/>
      <c r="G28" s="230"/>
      <c r="H28" s="231"/>
      <c r="I28" s="231"/>
      <c r="J28" s="232"/>
    </row>
    <row r="29" spans="1:10" x14ac:dyDescent="0.25">
      <c r="A29" s="120"/>
      <c r="B29" s="120"/>
      <c r="C29" s="125"/>
      <c r="D29" s="125"/>
      <c r="E29" s="122"/>
      <c r="F29" s="80"/>
      <c r="G29" s="230"/>
      <c r="H29" s="231"/>
      <c r="I29" s="231"/>
      <c r="J29" s="232"/>
    </row>
    <row r="30" spans="1:10" x14ac:dyDescent="0.25">
      <c r="A30" s="120"/>
      <c r="B30" s="120"/>
      <c r="C30" s="125"/>
      <c r="D30" s="125"/>
      <c r="E30" s="122"/>
      <c r="F30" s="80"/>
      <c r="G30" s="230"/>
      <c r="H30" s="231"/>
      <c r="I30" s="231"/>
      <c r="J30" s="232"/>
    </row>
    <row r="31" spans="1:10" x14ac:dyDescent="0.25">
      <c r="A31" s="120"/>
      <c r="B31" s="120"/>
      <c r="C31" s="125"/>
      <c r="D31" s="125"/>
      <c r="E31" s="122"/>
      <c r="F31" s="80"/>
      <c r="G31" s="230"/>
      <c r="H31" s="231"/>
      <c r="I31" s="231"/>
      <c r="J31" s="232"/>
    </row>
    <row r="32" spans="1:10" ht="15.75" thickBot="1" x14ac:dyDescent="0.3">
      <c r="A32" s="126"/>
      <c r="B32" s="126"/>
      <c r="C32" s="128"/>
      <c r="D32" s="128"/>
      <c r="E32" s="143"/>
      <c r="F32" s="80"/>
      <c r="G32" s="233"/>
      <c r="H32" s="234"/>
      <c r="I32" s="234"/>
      <c r="J32" s="235"/>
    </row>
    <row r="33" spans="1:10" ht="15.75" thickBot="1" x14ac:dyDescent="0.3">
      <c r="A33" s="87" t="s">
        <v>13</v>
      </c>
      <c r="B33" s="88"/>
      <c r="C33" s="88"/>
      <c r="D33" s="88"/>
      <c r="E33" s="89">
        <f>SUM(E3:E32)</f>
        <v>0</v>
      </c>
      <c r="F33" s="225" t="s">
        <v>102</v>
      </c>
      <c r="G33" s="226"/>
      <c r="H33" s="226"/>
      <c r="I33" s="226"/>
      <c r="J33" s="226"/>
    </row>
  </sheetData>
  <sheetProtection sheet="1" selectLockedCells="1"/>
  <mergeCells count="2">
    <mergeCell ref="G1:J32"/>
    <mergeCell ref="F33:J33"/>
  </mergeCells>
  <pageMargins left="0.25" right="0.25" top="0.75" bottom="0.75" header="0.3" footer="0.3"/>
  <pageSetup scale="83" fitToHeight="0" orientation="landscape" verticalDpi="0" r:id="rId1"/>
  <headerFooter>
    <oddHeader>&amp;C&amp;"-,Bold"&amp;16Trauma Summary (Insert rows if needed)
&amp;12&amp;KC00000Red indicates actions you must take!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B751-99F7-4156-8F6E-BF9532060B1F}">
  <sheetPr>
    <tabColor rgb="FF92D050"/>
    <pageSetUpPr fitToPage="1"/>
  </sheetPr>
  <dimension ref="A1:J69"/>
  <sheetViews>
    <sheetView view="pageLayout" topLeftCell="A19" zoomScaleNormal="100" workbookViewId="0">
      <selection activeCell="C32" sqref="C32"/>
    </sheetView>
  </sheetViews>
  <sheetFormatPr defaultRowHeight="15" x14ac:dyDescent="0.25"/>
  <cols>
    <col min="1" max="1" width="17.42578125" bestFit="1" customWidth="1"/>
    <col min="2" max="2" width="19.5703125" bestFit="1" customWidth="1"/>
    <col min="3" max="3" width="15.140625" customWidth="1"/>
    <col min="4" max="4" width="14" customWidth="1"/>
    <col min="5" max="5" width="19" customWidth="1"/>
    <col min="6" max="6" width="13.140625" customWidth="1"/>
    <col min="7" max="7" width="11.7109375" customWidth="1"/>
    <col min="8" max="8" width="9.28515625" customWidth="1"/>
    <col min="9" max="9" width="10.42578125" customWidth="1"/>
    <col min="10" max="10" width="30.140625" customWidth="1"/>
  </cols>
  <sheetData>
    <row r="1" spans="1:10" ht="15" customHeight="1" x14ac:dyDescent="0.25">
      <c r="A1" s="76" t="s">
        <v>103</v>
      </c>
      <c r="B1" s="77"/>
      <c r="C1" s="77"/>
      <c r="D1" s="77"/>
      <c r="E1" s="117"/>
      <c r="F1" s="80"/>
      <c r="G1" s="250" t="s">
        <v>123</v>
      </c>
      <c r="H1" s="228"/>
      <c r="I1" s="228"/>
      <c r="J1" s="229"/>
    </row>
    <row r="2" spans="1:10" x14ac:dyDescent="0.25">
      <c r="A2" s="91" t="s">
        <v>104</v>
      </c>
      <c r="B2" s="91" t="s">
        <v>124</v>
      </c>
      <c r="C2" s="73" t="s">
        <v>125</v>
      </c>
      <c r="D2" s="73" t="s">
        <v>126</v>
      </c>
      <c r="E2" s="102" t="s">
        <v>127</v>
      </c>
      <c r="F2" s="80"/>
      <c r="G2" s="230"/>
      <c r="H2" s="231"/>
      <c r="I2" s="231"/>
      <c r="J2" s="232"/>
    </row>
    <row r="3" spans="1:10" x14ac:dyDescent="0.25">
      <c r="A3" s="120"/>
      <c r="B3" s="121"/>
      <c r="C3" s="122"/>
      <c r="D3" s="122"/>
      <c r="E3" s="122"/>
      <c r="F3" s="92"/>
      <c r="G3" s="230"/>
      <c r="H3" s="231"/>
      <c r="I3" s="231"/>
      <c r="J3" s="232"/>
    </row>
    <row r="4" spans="1:10" x14ac:dyDescent="0.25">
      <c r="A4" s="120"/>
      <c r="B4" s="121"/>
      <c r="C4" s="122"/>
      <c r="D4" s="122"/>
      <c r="E4" s="122"/>
      <c r="F4" s="92"/>
      <c r="G4" s="230"/>
      <c r="H4" s="231"/>
      <c r="I4" s="231"/>
      <c r="J4" s="232"/>
    </row>
    <row r="5" spans="1:10" x14ac:dyDescent="0.25">
      <c r="A5" s="120"/>
      <c r="B5" s="121"/>
      <c r="C5" s="122"/>
      <c r="D5" s="122"/>
      <c r="E5" s="122"/>
      <c r="F5" s="92"/>
      <c r="G5" s="230"/>
      <c r="H5" s="231"/>
      <c r="I5" s="231"/>
      <c r="J5" s="232"/>
    </row>
    <row r="6" spans="1:10" s="119" customFormat="1" x14ac:dyDescent="0.25">
      <c r="A6" s="120"/>
      <c r="B6" s="121"/>
      <c r="C6" s="122"/>
      <c r="D6" s="122"/>
      <c r="E6" s="122"/>
      <c r="F6" s="92"/>
      <c r="G6" s="230"/>
      <c r="H6" s="231"/>
      <c r="I6" s="231"/>
      <c r="J6" s="232"/>
    </row>
    <row r="7" spans="1:10" s="119" customFormat="1" x14ac:dyDescent="0.25">
      <c r="A7" s="120"/>
      <c r="B7" s="121"/>
      <c r="C7" s="122"/>
      <c r="D7" s="122"/>
      <c r="E7" s="122"/>
      <c r="F7" s="92"/>
      <c r="G7" s="230"/>
      <c r="H7" s="231"/>
      <c r="I7" s="231"/>
      <c r="J7" s="232"/>
    </row>
    <row r="8" spans="1:10" s="119" customFormat="1" x14ac:dyDescent="0.25">
      <c r="A8" s="120"/>
      <c r="B8" s="121"/>
      <c r="C8" s="122"/>
      <c r="D8" s="122"/>
      <c r="E8" s="122"/>
      <c r="F8" s="92"/>
      <c r="G8" s="230"/>
      <c r="H8" s="231"/>
      <c r="I8" s="231"/>
      <c r="J8" s="232"/>
    </row>
    <row r="9" spans="1:10" x14ac:dyDescent="0.25">
      <c r="A9" s="120"/>
      <c r="B9" s="121"/>
      <c r="C9" s="122"/>
      <c r="D9" s="122"/>
      <c r="E9" s="122"/>
      <c r="F9" s="92"/>
      <c r="G9" s="230"/>
      <c r="H9" s="231"/>
      <c r="I9" s="231"/>
      <c r="J9" s="232"/>
    </row>
    <row r="10" spans="1:10" x14ac:dyDescent="0.25">
      <c r="A10" s="120"/>
      <c r="B10" s="121"/>
      <c r="C10" s="122"/>
      <c r="D10" s="122"/>
      <c r="E10" s="122"/>
      <c r="F10" s="92"/>
      <c r="G10" s="230"/>
      <c r="H10" s="231"/>
      <c r="I10" s="231"/>
      <c r="J10" s="232"/>
    </row>
    <row r="11" spans="1:10" x14ac:dyDescent="0.25">
      <c r="A11" s="120"/>
      <c r="B11" s="121"/>
      <c r="C11" s="122"/>
      <c r="D11" s="122"/>
      <c r="E11" s="122"/>
      <c r="F11" s="92"/>
      <c r="G11" s="230"/>
      <c r="H11" s="231"/>
      <c r="I11" s="231"/>
      <c r="J11" s="232"/>
    </row>
    <row r="12" spans="1:10" x14ac:dyDescent="0.25">
      <c r="A12" s="120"/>
      <c r="B12" s="121"/>
      <c r="C12" s="122"/>
      <c r="D12" s="122"/>
      <c r="E12" s="122"/>
      <c r="F12" s="92"/>
      <c r="G12" s="230"/>
      <c r="H12" s="231"/>
      <c r="I12" s="231"/>
      <c r="J12" s="232"/>
    </row>
    <row r="13" spans="1:10" s="119" customFormat="1" x14ac:dyDescent="0.25">
      <c r="A13" s="120"/>
      <c r="B13" s="121"/>
      <c r="C13" s="122"/>
      <c r="D13" s="122"/>
      <c r="E13" s="122"/>
      <c r="F13" s="92"/>
      <c r="G13" s="230"/>
      <c r="H13" s="231"/>
      <c r="I13" s="231"/>
      <c r="J13" s="232"/>
    </row>
    <row r="14" spans="1:10" s="119" customFormat="1" x14ac:dyDescent="0.25">
      <c r="A14" s="120"/>
      <c r="B14" s="121"/>
      <c r="C14" s="122"/>
      <c r="D14" s="122"/>
      <c r="E14" s="122"/>
      <c r="F14" s="92"/>
      <c r="G14" s="230"/>
      <c r="H14" s="231"/>
      <c r="I14" s="231"/>
      <c r="J14" s="232"/>
    </row>
    <row r="15" spans="1:10" s="119" customFormat="1" x14ac:dyDescent="0.25">
      <c r="A15" s="120"/>
      <c r="B15" s="121"/>
      <c r="C15" s="122"/>
      <c r="D15" s="122"/>
      <c r="E15" s="122"/>
      <c r="F15" s="92"/>
      <c r="G15" s="230"/>
      <c r="H15" s="231"/>
      <c r="I15" s="231"/>
      <c r="J15" s="232"/>
    </row>
    <row r="16" spans="1:10" x14ac:dyDescent="0.25">
      <c r="A16" s="120"/>
      <c r="B16" s="121"/>
      <c r="C16" s="122"/>
      <c r="D16" s="122"/>
      <c r="E16" s="122"/>
      <c r="F16" s="92"/>
      <c r="G16" s="230"/>
      <c r="H16" s="231"/>
      <c r="I16" s="231"/>
      <c r="J16" s="232"/>
    </row>
    <row r="17" spans="1:10" x14ac:dyDescent="0.25">
      <c r="A17" s="93" t="s">
        <v>107</v>
      </c>
      <c r="B17" s="67"/>
      <c r="C17" s="67">
        <f>SUM(C3:C16)</f>
        <v>0</v>
      </c>
      <c r="D17" s="67">
        <f>SUM(D3:D16)</f>
        <v>0</v>
      </c>
      <c r="E17" s="94">
        <f>SUM(E3:E16)</f>
        <v>0</v>
      </c>
      <c r="F17" s="95"/>
      <c r="G17" s="230"/>
      <c r="H17" s="231"/>
      <c r="I17" s="231"/>
      <c r="J17" s="232"/>
    </row>
    <row r="18" spans="1:10" x14ac:dyDescent="0.25">
      <c r="A18" s="96" t="s">
        <v>13</v>
      </c>
      <c r="B18" s="97"/>
      <c r="C18" s="97"/>
      <c r="D18" s="97"/>
      <c r="E18" s="98">
        <f>SUM(C17:E17)</f>
        <v>0</v>
      </c>
      <c r="F18" s="95"/>
      <c r="G18" s="230"/>
      <c r="H18" s="231"/>
      <c r="I18" s="231"/>
      <c r="J18" s="232"/>
    </row>
    <row r="19" spans="1:10" x14ac:dyDescent="0.25">
      <c r="A19" s="99"/>
      <c r="B19" s="100"/>
      <c r="C19" s="100"/>
      <c r="D19" s="100"/>
      <c r="E19" s="100"/>
      <c r="F19" s="95"/>
      <c r="G19" s="230"/>
      <c r="H19" s="231"/>
      <c r="I19" s="231"/>
      <c r="J19" s="232"/>
    </row>
    <row r="20" spans="1:10" ht="30" x14ac:dyDescent="0.25">
      <c r="A20" s="101" t="s">
        <v>104</v>
      </c>
      <c r="B20" s="102" t="s">
        <v>128</v>
      </c>
      <c r="C20" s="101" t="s">
        <v>124</v>
      </c>
      <c r="D20" s="101" t="s">
        <v>108</v>
      </c>
      <c r="E20" s="102" t="s">
        <v>109</v>
      </c>
      <c r="F20" s="80"/>
      <c r="G20" s="230"/>
      <c r="H20" s="231"/>
      <c r="I20" s="231"/>
      <c r="J20" s="232"/>
    </row>
    <row r="21" spans="1:10" x14ac:dyDescent="0.25">
      <c r="A21" s="120"/>
      <c r="B21" s="123"/>
      <c r="C21" s="124"/>
      <c r="D21" s="122"/>
      <c r="E21" s="122"/>
      <c r="F21" s="80"/>
      <c r="G21" s="230"/>
      <c r="H21" s="231"/>
      <c r="I21" s="231"/>
      <c r="J21" s="232"/>
    </row>
    <row r="22" spans="1:10" x14ac:dyDescent="0.25">
      <c r="A22" s="120"/>
      <c r="B22" s="123"/>
      <c r="C22" s="124"/>
      <c r="D22" s="122"/>
      <c r="E22" s="122"/>
      <c r="F22" s="80"/>
      <c r="G22" s="230"/>
      <c r="H22" s="231"/>
      <c r="I22" s="231"/>
      <c r="J22" s="232"/>
    </row>
    <row r="23" spans="1:10" x14ac:dyDescent="0.25">
      <c r="A23" s="120"/>
      <c r="B23" s="123"/>
      <c r="C23" s="124"/>
      <c r="D23" s="122"/>
      <c r="E23" s="122"/>
      <c r="F23" s="80"/>
      <c r="G23" s="230"/>
      <c r="H23" s="231"/>
      <c r="I23" s="231"/>
      <c r="J23" s="232"/>
    </row>
    <row r="24" spans="1:10" x14ac:dyDescent="0.25">
      <c r="A24" s="120"/>
      <c r="B24" s="123"/>
      <c r="C24" s="124"/>
      <c r="D24" s="122"/>
      <c r="E24" s="122"/>
      <c r="F24" s="80"/>
      <c r="G24" s="230"/>
      <c r="H24" s="231"/>
      <c r="I24" s="231"/>
      <c r="J24" s="232"/>
    </row>
    <row r="25" spans="1:10" s="119" customFormat="1" x14ac:dyDescent="0.25">
      <c r="A25" s="120"/>
      <c r="B25" s="123"/>
      <c r="C25" s="124"/>
      <c r="D25" s="122"/>
      <c r="E25" s="122"/>
      <c r="F25" s="118"/>
      <c r="G25" s="230"/>
      <c r="H25" s="231"/>
      <c r="I25" s="231"/>
      <c r="J25" s="232"/>
    </row>
    <row r="26" spans="1:10" s="119" customFormat="1" x14ac:dyDescent="0.25">
      <c r="A26" s="120"/>
      <c r="B26" s="123"/>
      <c r="C26" s="124"/>
      <c r="D26" s="122"/>
      <c r="E26" s="122"/>
      <c r="F26" s="118"/>
      <c r="G26" s="230"/>
      <c r="H26" s="231"/>
      <c r="I26" s="231"/>
      <c r="J26" s="232"/>
    </row>
    <row r="27" spans="1:10" s="119" customFormat="1" x14ac:dyDescent="0.25">
      <c r="A27" s="120"/>
      <c r="B27" s="123"/>
      <c r="C27" s="124"/>
      <c r="D27" s="122"/>
      <c r="E27" s="122"/>
      <c r="F27" s="118"/>
      <c r="G27" s="230"/>
      <c r="H27" s="231"/>
      <c r="I27" s="231"/>
      <c r="J27" s="232"/>
    </row>
    <row r="28" spans="1:10" s="119" customFormat="1" x14ac:dyDescent="0.25">
      <c r="A28" s="120"/>
      <c r="B28" s="123"/>
      <c r="C28" s="124"/>
      <c r="D28" s="122"/>
      <c r="E28" s="122"/>
      <c r="F28" s="118"/>
      <c r="G28" s="230"/>
      <c r="H28" s="231"/>
      <c r="I28" s="231"/>
      <c r="J28" s="232"/>
    </row>
    <row r="29" spans="1:10" s="119" customFormat="1" x14ac:dyDescent="0.25">
      <c r="A29" s="120"/>
      <c r="B29" s="123"/>
      <c r="C29" s="124"/>
      <c r="D29" s="122"/>
      <c r="E29" s="122"/>
      <c r="F29" s="118"/>
      <c r="G29" s="230"/>
      <c r="H29" s="231"/>
      <c r="I29" s="231"/>
      <c r="J29" s="232"/>
    </row>
    <row r="30" spans="1:10" s="119" customFormat="1" x14ac:dyDescent="0.25">
      <c r="A30" s="120"/>
      <c r="B30" s="123"/>
      <c r="C30" s="124"/>
      <c r="D30" s="122"/>
      <c r="E30" s="122"/>
      <c r="F30" s="118"/>
      <c r="G30" s="230"/>
      <c r="H30" s="231"/>
      <c r="I30" s="231"/>
      <c r="J30" s="232"/>
    </row>
    <row r="31" spans="1:10" x14ac:dyDescent="0.25">
      <c r="A31" s="120"/>
      <c r="B31" s="123"/>
      <c r="C31" s="124"/>
      <c r="D31" s="122"/>
      <c r="E31" s="122"/>
      <c r="F31" s="80"/>
      <c r="G31" s="230"/>
      <c r="H31" s="231"/>
      <c r="I31" s="231"/>
      <c r="J31" s="232"/>
    </row>
    <row r="32" spans="1:10" x14ac:dyDescent="0.25">
      <c r="A32" s="120"/>
      <c r="B32" s="123"/>
      <c r="C32" s="124"/>
      <c r="D32" s="122"/>
      <c r="E32" s="122"/>
      <c r="F32" s="80"/>
      <c r="G32" s="230"/>
      <c r="H32" s="231"/>
      <c r="I32" s="231"/>
      <c r="J32" s="232"/>
    </row>
    <row r="33" spans="1:10" x14ac:dyDescent="0.25">
      <c r="A33" s="120"/>
      <c r="B33" s="123"/>
      <c r="C33" s="124"/>
      <c r="D33" s="122"/>
      <c r="E33" s="122"/>
      <c r="F33" s="80"/>
      <c r="G33" s="230"/>
      <c r="H33" s="231"/>
      <c r="I33" s="231"/>
      <c r="J33" s="232"/>
    </row>
    <row r="34" spans="1:10" x14ac:dyDescent="0.25">
      <c r="A34" s="120"/>
      <c r="B34" s="123"/>
      <c r="C34" s="124"/>
      <c r="D34" s="122"/>
      <c r="E34" s="122"/>
      <c r="F34" s="80"/>
      <c r="G34" s="230"/>
      <c r="H34" s="231"/>
      <c r="I34" s="231"/>
      <c r="J34" s="232"/>
    </row>
    <row r="35" spans="1:10" x14ac:dyDescent="0.25">
      <c r="A35" s="103" t="s">
        <v>112</v>
      </c>
      <c r="B35" s="104"/>
      <c r="C35" s="104"/>
      <c r="D35" s="104">
        <f>SUM(D21:D34)</f>
        <v>0</v>
      </c>
      <c r="E35" s="104">
        <f>SUM(E21:E34)</f>
        <v>0</v>
      </c>
      <c r="F35" s="80"/>
      <c r="G35" s="230"/>
      <c r="H35" s="231"/>
      <c r="I35" s="231"/>
      <c r="J35" s="232"/>
    </row>
    <row r="36" spans="1:10" ht="15" customHeight="1" thickBot="1" x14ac:dyDescent="0.3">
      <c r="A36" s="87" t="s">
        <v>13</v>
      </c>
      <c r="B36" s="88"/>
      <c r="C36" s="88"/>
      <c r="D36" s="88"/>
      <c r="E36" s="105">
        <f>SUM(D35:E35)</f>
        <v>0</v>
      </c>
      <c r="G36" s="251"/>
      <c r="H36" s="252"/>
      <c r="I36" s="252"/>
      <c r="J36" s="253"/>
    </row>
    <row r="37" spans="1:10" ht="15" customHeight="1" x14ac:dyDescent="0.25">
      <c r="A37" s="90"/>
      <c r="B37" s="77"/>
      <c r="C37" s="77"/>
      <c r="D37" s="77"/>
      <c r="E37" s="106"/>
    </row>
    <row r="38" spans="1:10" ht="45" x14ac:dyDescent="0.25">
      <c r="A38" s="101" t="s">
        <v>104</v>
      </c>
      <c r="B38" s="102" t="s">
        <v>128</v>
      </c>
      <c r="C38" s="102" t="s">
        <v>124</v>
      </c>
      <c r="D38" s="102" t="s">
        <v>111</v>
      </c>
      <c r="E38" s="101" t="s">
        <v>110</v>
      </c>
    </row>
    <row r="39" spans="1:10" x14ac:dyDescent="0.25">
      <c r="A39" s="120"/>
      <c r="B39" s="123"/>
      <c r="C39" s="125"/>
      <c r="D39" s="122"/>
      <c r="E39" s="122"/>
      <c r="G39" s="227" t="s">
        <v>129</v>
      </c>
      <c r="H39" s="228"/>
      <c r="I39" s="228"/>
      <c r="J39" s="229"/>
    </row>
    <row r="40" spans="1:10" x14ac:dyDescent="0.25">
      <c r="A40" s="120"/>
      <c r="B40" s="123"/>
      <c r="C40" s="125"/>
      <c r="D40" s="122"/>
      <c r="E40" s="122"/>
      <c r="G40" s="230"/>
      <c r="H40" s="231"/>
      <c r="I40" s="231"/>
      <c r="J40" s="232"/>
    </row>
    <row r="41" spans="1:10" x14ac:dyDescent="0.25">
      <c r="A41" s="120"/>
      <c r="B41" s="123"/>
      <c r="C41" s="125"/>
      <c r="D41" s="122"/>
      <c r="E41" s="122"/>
      <c r="G41" s="230"/>
      <c r="H41" s="231"/>
      <c r="I41" s="231"/>
      <c r="J41" s="232"/>
    </row>
    <row r="42" spans="1:10" s="119" customFormat="1" x14ac:dyDescent="0.25">
      <c r="A42" s="120"/>
      <c r="B42" s="123"/>
      <c r="C42" s="125"/>
      <c r="D42" s="122"/>
      <c r="E42" s="122"/>
      <c r="G42" s="230"/>
      <c r="H42" s="231"/>
      <c r="I42" s="231"/>
      <c r="J42" s="232"/>
    </row>
    <row r="43" spans="1:10" s="119" customFormat="1" x14ac:dyDescent="0.25">
      <c r="A43" s="120"/>
      <c r="B43" s="123"/>
      <c r="C43" s="125"/>
      <c r="D43" s="122"/>
      <c r="E43" s="122"/>
      <c r="G43" s="230"/>
      <c r="H43" s="231"/>
      <c r="I43" s="231"/>
      <c r="J43" s="232"/>
    </row>
    <row r="44" spans="1:10" s="119" customFormat="1" x14ac:dyDescent="0.25">
      <c r="A44" s="120"/>
      <c r="B44" s="123"/>
      <c r="C44" s="125"/>
      <c r="D44" s="122"/>
      <c r="E44" s="122"/>
      <c r="G44" s="230"/>
      <c r="H44" s="231"/>
      <c r="I44" s="231"/>
      <c r="J44" s="232"/>
    </row>
    <row r="45" spans="1:10" s="119" customFormat="1" x14ac:dyDescent="0.25">
      <c r="A45" s="120"/>
      <c r="B45" s="123"/>
      <c r="C45" s="125"/>
      <c r="D45" s="122"/>
      <c r="E45" s="122"/>
      <c r="G45" s="230"/>
      <c r="H45" s="231"/>
      <c r="I45" s="231"/>
      <c r="J45" s="232"/>
    </row>
    <row r="46" spans="1:10" x14ac:dyDescent="0.25">
      <c r="A46" s="120"/>
      <c r="B46" s="123"/>
      <c r="C46" s="125"/>
      <c r="D46" s="122"/>
      <c r="E46" s="122"/>
      <c r="G46" s="230"/>
      <c r="H46" s="231"/>
      <c r="I46" s="231"/>
      <c r="J46" s="232"/>
    </row>
    <row r="47" spans="1:10" x14ac:dyDescent="0.25">
      <c r="A47" s="120"/>
      <c r="B47" s="123"/>
      <c r="C47" s="125"/>
      <c r="D47" s="122"/>
      <c r="E47" s="122"/>
      <c r="G47" s="230"/>
      <c r="H47" s="231"/>
      <c r="I47" s="231"/>
      <c r="J47" s="232"/>
    </row>
    <row r="48" spans="1:10" x14ac:dyDescent="0.25">
      <c r="A48" s="120"/>
      <c r="B48" s="123"/>
      <c r="C48" s="125"/>
      <c r="D48" s="122"/>
      <c r="E48" s="122"/>
      <c r="G48" s="230"/>
      <c r="H48" s="231"/>
      <c r="I48" s="231"/>
      <c r="J48" s="232"/>
    </row>
    <row r="49" spans="1:10" x14ac:dyDescent="0.25">
      <c r="A49" s="126"/>
      <c r="B49" s="127"/>
      <c r="C49" s="128"/>
      <c r="D49" s="122"/>
      <c r="E49" s="122"/>
      <c r="G49" s="230"/>
      <c r="H49" s="231"/>
      <c r="I49" s="231"/>
      <c r="J49" s="232"/>
    </row>
    <row r="50" spans="1:10" x14ac:dyDescent="0.25">
      <c r="A50" s="107" t="s">
        <v>107</v>
      </c>
      <c r="B50" s="108"/>
      <c r="C50" s="109"/>
      <c r="D50" s="110">
        <f>SUM(D39:D49)</f>
        <v>0</v>
      </c>
      <c r="E50" s="111">
        <f>SUM(E39:E49)</f>
        <v>0</v>
      </c>
      <c r="G50" s="230"/>
      <c r="H50" s="231"/>
      <c r="I50" s="231"/>
      <c r="J50" s="232"/>
    </row>
    <row r="51" spans="1:10" ht="14.25" customHeight="1" thickBot="1" x14ac:dyDescent="0.3">
      <c r="A51" s="87" t="s">
        <v>13</v>
      </c>
      <c r="B51" s="88"/>
      <c r="C51" s="88"/>
      <c r="D51" s="88"/>
      <c r="E51" s="112">
        <f>SUM(D50:E50)</f>
        <v>0</v>
      </c>
      <c r="G51" s="233"/>
      <c r="H51" s="234"/>
      <c r="I51" s="234"/>
      <c r="J51" s="235"/>
    </row>
    <row r="52" spans="1:10" ht="14.25" customHeight="1" thickBot="1" x14ac:dyDescent="0.3">
      <c r="A52" s="90"/>
      <c r="B52" s="77"/>
      <c r="C52" s="77"/>
      <c r="D52" s="77"/>
      <c r="E52" s="113"/>
      <c r="G52" s="70"/>
      <c r="H52" s="70"/>
      <c r="I52" s="70"/>
      <c r="J52" s="114"/>
    </row>
    <row r="53" spans="1:10" ht="30.75" thickBot="1" x14ac:dyDescent="0.3">
      <c r="A53" s="101" t="s">
        <v>104</v>
      </c>
      <c r="B53" s="102" t="s">
        <v>128</v>
      </c>
      <c r="C53" t="s">
        <v>124</v>
      </c>
      <c r="D53" s="101" t="s">
        <v>106</v>
      </c>
      <c r="E53" s="101" t="s">
        <v>105</v>
      </c>
      <c r="F53" s="115" t="s">
        <v>130</v>
      </c>
      <c r="G53" s="116" t="s">
        <v>131</v>
      </c>
      <c r="H53" s="254" t="s">
        <v>132</v>
      </c>
      <c r="I53" s="255"/>
      <c r="J53" s="256"/>
    </row>
    <row r="54" spans="1:10" x14ac:dyDescent="0.25">
      <c r="A54" s="120"/>
      <c r="B54" s="120"/>
      <c r="C54" s="125"/>
      <c r="D54" s="122"/>
      <c r="E54" s="122"/>
      <c r="F54" s="129"/>
      <c r="G54" s="131">
        <f t="shared" ref="G54:G65" si="0">(F54*0.42)</f>
        <v>0</v>
      </c>
      <c r="H54" s="257"/>
      <c r="I54" s="258"/>
      <c r="J54" s="259"/>
    </row>
    <row r="55" spans="1:10" s="119" customFormat="1" x14ac:dyDescent="0.25">
      <c r="A55" s="120"/>
      <c r="B55" s="120"/>
      <c r="C55" s="125"/>
      <c r="D55" s="122"/>
      <c r="E55" s="122"/>
      <c r="F55" s="129"/>
      <c r="G55" s="131">
        <f t="shared" si="0"/>
        <v>0</v>
      </c>
      <c r="H55" s="257"/>
      <c r="I55" s="258"/>
      <c r="J55" s="259"/>
    </row>
    <row r="56" spans="1:10" s="119" customFormat="1" x14ac:dyDescent="0.25">
      <c r="A56" s="120"/>
      <c r="B56" s="120"/>
      <c r="C56" s="125"/>
      <c r="D56" s="122"/>
      <c r="E56" s="122"/>
      <c r="F56" s="129"/>
      <c r="G56" s="131">
        <f t="shared" si="0"/>
        <v>0</v>
      </c>
      <c r="H56" s="257"/>
      <c r="I56" s="258"/>
      <c r="J56" s="259"/>
    </row>
    <row r="57" spans="1:10" s="119" customFormat="1" x14ac:dyDescent="0.25">
      <c r="A57" s="120"/>
      <c r="B57" s="120"/>
      <c r="C57" s="125"/>
      <c r="D57" s="122"/>
      <c r="E57" s="122"/>
      <c r="F57" s="129"/>
      <c r="G57" s="131">
        <f t="shared" si="0"/>
        <v>0</v>
      </c>
      <c r="H57" s="257"/>
      <c r="I57" s="258"/>
      <c r="J57" s="259"/>
    </row>
    <row r="58" spans="1:10" s="119" customFormat="1" x14ac:dyDescent="0.25">
      <c r="A58" s="120"/>
      <c r="B58" s="120"/>
      <c r="C58" s="125"/>
      <c r="D58" s="122"/>
      <c r="E58" s="122"/>
      <c r="F58" s="129"/>
      <c r="G58" s="131">
        <f t="shared" si="0"/>
        <v>0</v>
      </c>
      <c r="H58" s="257"/>
      <c r="I58" s="258"/>
      <c r="J58" s="259"/>
    </row>
    <row r="59" spans="1:10" x14ac:dyDescent="0.25">
      <c r="A59" s="120"/>
      <c r="B59" s="120"/>
      <c r="C59" s="125"/>
      <c r="D59" s="122"/>
      <c r="E59" s="122"/>
      <c r="F59" s="129"/>
      <c r="G59" s="131">
        <f t="shared" si="0"/>
        <v>0</v>
      </c>
      <c r="H59" s="257"/>
      <c r="I59" s="258"/>
      <c r="J59" s="259"/>
    </row>
    <row r="60" spans="1:10" x14ac:dyDescent="0.25">
      <c r="A60" s="120"/>
      <c r="B60" s="120"/>
      <c r="C60" s="125"/>
      <c r="D60" s="122"/>
      <c r="E60" s="122"/>
      <c r="F60" s="129"/>
      <c r="G60" s="131">
        <f t="shared" si="0"/>
        <v>0</v>
      </c>
      <c r="H60" s="257"/>
      <c r="I60" s="258"/>
      <c r="J60" s="259"/>
    </row>
    <row r="61" spans="1:10" x14ac:dyDescent="0.25">
      <c r="A61" s="120"/>
      <c r="B61" s="120"/>
      <c r="C61" s="125"/>
      <c r="D61" s="122"/>
      <c r="E61" s="122"/>
      <c r="F61" s="129"/>
      <c r="G61" s="131">
        <f t="shared" si="0"/>
        <v>0</v>
      </c>
      <c r="H61" s="257"/>
      <c r="I61" s="258"/>
      <c r="J61" s="259"/>
    </row>
    <row r="62" spans="1:10" x14ac:dyDescent="0.25">
      <c r="A62" s="120"/>
      <c r="B62" s="120"/>
      <c r="C62" s="125"/>
      <c r="D62" s="122"/>
      <c r="E62" s="122"/>
      <c r="F62" s="129"/>
      <c r="G62" s="131">
        <f t="shared" si="0"/>
        <v>0</v>
      </c>
      <c r="H62" s="257"/>
      <c r="I62" s="258"/>
      <c r="J62" s="259"/>
    </row>
    <row r="63" spans="1:10" x14ac:dyDescent="0.25">
      <c r="A63" s="120"/>
      <c r="B63" s="120"/>
      <c r="C63" s="125"/>
      <c r="D63" s="122"/>
      <c r="E63" s="122"/>
      <c r="F63" s="129"/>
      <c r="G63" s="131">
        <f t="shared" si="0"/>
        <v>0</v>
      </c>
      <c r="H63" s="257"/>
      <c r="I63" s="258"/>
      <c r="J63" s="259"/>
    </row>
    <row r="64" spans="1:10" x14ac:dyDescent="0.25">
      <c r="A64" s="120"/>
      <c r="B64" s="120"/>
      <c r="C64" s="125"/>
      <c r="D64" s="122"/>
      <c r="E64" s="122"/>
      <c r="F64" s="129"/>
      <c r="G64" s="131">
        <f t="shared" si="0"/>
        <v>0</v>
      </c>
      <c r="H64" s="257"/>
      <c r="I64" s="258"/>
      <c r="J64" s="259"/>
    </row>
    <row r="65" spans="1:10" x14ac:dyDescent="0.25">
      <c r="A65" s="120"/>
      <c r="B65" s="120"/>
      <c r="C65" s="125"/>
      <c r="D65" s="122"/>
      <c r="E65" s="122"/>
      <c r="F65" s="130"/>
      <c r="G65" s="131">
        <f t="shared" si="0"/>
        <v>0</v>
      </c>
      <c r="H65" s="257"/>
      <c r="I65" s="258"/>
      <c r="J65" s="259"/>
    </row>
    <row r="66" spans="1:10" x14ac:dyDescent="0.25">
      <c r="A66" s="133" t="s">
        <v>107</v>
      </c>
      <c r="B66" s="133"/>
      <c r="C66" s="133"/>
      <c r="D66" s="134">
        <f>SUM(D54:D65)</f>
        <v>0</v>
      </c>
      <c r="E66" s="135">
        <f>SUM(E54:E65)</f>
        <v>0</v>
      </c>
      <c r="F66" s="136"/>
      <c r="G66" s="132">
        <f>SUM(G54:G65)</f>
        <v>0</v>
      </c>
      <c r="H66" s="257"/>
      <c r="I66" s="258"/>
      <c r="J66" s="259"/>
    </row>
    <row r="67" spans="1:10" x14ac:dyDescent="0.25">
      <c r="A67" s="137" t="s">
        <v>13</v>
      </c>
      <c r="B67" s="138"/>
      <c r="C67" s="138"/>
      <c r="D67" s="138"/>
      <c r="E67" s="139">
        <f>SUM(D66+E66+G66)</f>
        <v>0</v>
      </c>
      <c r="F67" s="64"/>
      <c r="G67" s="64"/>
      <c r="H67" s="257"/>
      <c r="I67" s="258"/>
      <c r="J67" s="259"/>
    </row>
    <row r="68" spans="1:10" ht="42" customHeight="1" thickBot="1" x14ac:dyDescent="0.3">
      <c r="A68" s="140"/>
      <c r="B68" s="141"/>
      <c r="C68" s="141"/>
      <c r="D68" s="141"/>
      <c r="E68" s="142">
        <f>ROUNDDOWN(E67, 2)</f>
        <v>0</v>
      </c>
      <c r="F68" s="263" t="s">
        <v>113</v>
      </c>
      <c r="G68" s="264"/>
      <c r="H68" s="260"/>
      <c r="I68" s="261"/>
      <c r="J68" s="262"/>
    </row>
    <row r="69" spans="1:10" ht="15" customHeight="1" x14ac:dyDescent="0.25"/>
  </sheetData>
  <sheetProtection sheet="1" selectLockedCells="1"/>
  <mergeCells count="4">
    <mergeCell ref="G1:J36"/>
    <mergeCell ref="G39:J51"/>
    <mergeCell ref="H53:J68"/>
    <mergeCell ref="F68:G68"/>
  </mergeCells>
  <pageMargins left="0.25" right="0.25" top="0.75" bottom="0.75" header="0.3" footer="0.3"/>
  <pageSetup scale="83" fitToHeight="0" orientation="landscape" verticalDpi="0" r:id="rId1"/>
  <headerFooter>
    <oddHeader xml:space="preserve">&amp;C&amp;"-,Bold"&amp;16Trauma Summary (Insert rows if needed) 
&amp;12&amp;KC00000Red indicates actions you must take!&amp;16&amp;K01+000
</oddHeader>
  </headerFooter>
  <rowBreaks count="1" manualBreakCount="1">
    <brk id="36"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AFAD0-E1D0-4D01-B4E9-FB189C229255}">
  <sheetPr>
    <tabColor theme="5" tint="-0.249977111117893"/>
  </sheetPr>
  <dimension ref="A1:L28"/>
  <sheetViews>
    <sheetView topLeftCell="A25" zoomScale="150" zoomScaleNormal="150" workbookViewId="0">
      <selection activeCell="B12" sqref="B12:C12"/>
    </sheetView>
  </sheetViews>
  <sheetFormatPr defaultRowHeight="15" x14ac:dyDescent="0.25"/>
  <cols>
    <col min="1" max="1" width="17.28515625" style="149" customWidth="1"/>
    <col min="2" max="2" width="11.42578125" style="149" bestFit="1" customWidth="1"/>
    <col min="3" max="3" width="7.42578125" style="149" bestFit="1" customWidth="1"/>
    <col min="4" max="4" width="11.42578125" style="149" bestFit="1" customWidth="1"/>
    <col min="5" max="5" width="22.28515625" style="149" customWidth="1"/>
    <col min="6" max="6" width="12" style="149" bestFit="1" customWidth="1"/>
    <col min="7" max="7" width="11.7109375" style="149" customWidth="1"/>
    <col min="8" max="16384" width="9.140625" style="149"/>
  </cols>
  <sheetData>
    <row r="1" spans="1:12" ht="15.75" x14ac:dyDescent="0.25">
      <c r="A1" s="272" t="s">
        <v>143</v>
      </c>
      <c r="B1" s="272"/>
      <c r="C1" s="272"/>
      <c r="D1" s="272"/>
      <c r="E1" s="272"/>
      <c r="F1" s="272"/>
      <c r="G1" s="272"/>
    </row>
    <row r="2" spans="1:12" ht="15.75" x14ac:dyDescent="0.25">
      <c r="A2" s="272" t="s">
        <v>144</v>
      </c>
      <c r="B2" s="272"/>
      <c r="C2" s="272"/>
      <c r="D2" s="272"/>
      <c r="E2" s="272"/>
      <c r="F2" s="272"/>
      <c r="G2" s="272"/>
    </row>
    <row r="3" spans="1:12" ht="15.75" x14ac:dyDescent="0.25">
      <c r="A3" s="272" t="s">
        <v>145</v>
      </c>
      <c r="B3" s="272"/>
      <c r="C3" s="272"/>
      <c r="D3" s="272"/>
      <c r="E3" s="272"/>
      <c r="F3" s="272"/>
      <c r="G3" s="272"/>
    </row>
    <row r="4" spans="1:12" ht="15.75" thickBot="1" x14ac:dyDescent="0.3"/>
    <row r="5" spans="1:12" ht="18.75" customHeight="1" x14ac:dyDescent="0.25">
      <c r="A5" s="268" t="s">
        <v>146</v>
      </c>
      <c r="B5" s="269"/>
      <c r="C5" s="167"/>
      <c r="D5" s="167"/>
      <c r="E5" s="167"/>
      <c r="F5" s="167"/>
      <c r="G5" s="168"/>
    </row>
    <row r="6" spans="1:12" x14ac:dyDescent="0.25">
      <c r="A6" s="169" t="s">
        <v>162</v>
      </c>
      <c r="B6" s="267" t="s">
        <v>147</v>
      </c>
      <c r="C6" s="270" t="s">
        <v>152</v>
      </c>
      <c r="D6" s="270"/>
      <c r="E6" s="270"/>
      <c r="F6" s="270"/>
      <c r="G6" s="271"/>
      <c r="L6" s="166"/>
    </row>
    <row r="7" spans="1:12" x14ac:dyDescent="0.25">
      <c r="A7" s="170"/>
      <c r="B7" s="267"/>
      <c r="C7" s="270"/>
      <c r="D7" s="270"/>
      <c r="E7" s="270"/>
      <c r="F7" s="270"/>
      <c r="G7" s="271"/>
    </row>
    <row r="8" spans="1:12" ht="24.75" customHeight="1" thickBot="1" x14ac:dyDescent="0.3">
      <c r="A8" s="171"/>
      <c r="B8" s="172" t="s">
        <v>153</v>
      </c>
      <c r="C8" s="265"/>
      <c r="D8" s="265"/>
      <c r="E8" s="265"/>
      <c r="F8" s="265"/>
      <c r="G8" s="266"/>
    </row>
    <row r="9" spans="1:12" ht="9.75" customHeight="1" x14ac:dyDescent="0.25"/>
    <row r="10" spans="1:12" ht="28.5" customHeight="1" x14ac:dyDescent="0.25">
      <c r="A10" s="273" t="s">
        <v>164</v>
      </c>
      <c r="B10" s="273"/>
      <c r="C10" s="273"/>
      <c r="D10" s="273"/>
      <c r="E10" s="273"/>
      <c r="F10" s="273"/>
      <c r="G10" s="273"/>
    </row>
    <row r="11" spans="1:12" ht="9.75" customHeight="1" x14ac:dyDescent="0.25"/>
    <row r="12" spans="1:12" s="153" customFormat="1" x14ac:dyDescent="0.25">
      <c r="A12" s="150" t="s">
        <v>140</v>
      </c>
      <c r="B12" s="279"/>
      <c r="C12" s="279"/>
      <c r="D12" s="150" t="s">
        <v>141</v>
      </c>
      <c r="E12" s="151"/>
      <c r="F12" s="150" t="s">
        <v>139</v>
      </c>
      <c r="G12" s="152"/>
    </row>
    <row r="13" spans="1:12" s="153" customFormat="1" x14ac:dyDescent="0.25">
      <c r="A13" s="150" t="s">
        <v>142</v>
      </c>
      <c r="B13" s="277"/>
      <c r="C13" s="277"/>
      <c r="D13" s="277"/>
      <c r="E13" s="277"/>
      <c r="F13" s="150" t="s">
        <v>148</v>
      </c>
      <c r="G13" s="148"/>
    </row>
    <row r="14" spans="1:12" s="153" customFormat="1" x14ac:dyDescent="0.25">
      <c r="A14" s="150" t="s">
        <v>150</v>
      </c>
      <c r="B14" s="278"/>
      <c r="C14" s="278"/>
      <c r="D14" s="150" t="s">
        <v>28</v>
      </c>
      <c r="E14" s="213"/>
      <c r="F14" s="213"/>
      <c r="G14" s="213"/>
    </row>
    <row r="15" spans="1:12" ht="7.5" customHeight="1" x14ac:dyDescent="0.25">
      <c r="A15" s="154"/>
      <c r="B15" s="154"/>
      <c r="C15" s="154"/>
      <c r="D15" s="154"/>
      <c r="E15" s="154"/>
      <c r="F15" s="154"/>
      <c r="G15" s="154"/>
    </row>
    <row r="16" spans="1:12" ht="112.5" x14ac:dyDescent="0.25">
      <c r="A16" s="155" t="s">
        <v>134</v>
      </c>
      <c r="B16" s="156" t="s">
        <v>151</v>
      </c>
      <c r="C16" s="155" t="s">
        <v>157</v>
      </c>
      <c r="D16" s="155" t="s">
        <v>154</v>
      </c>
      <c r="E16" s="155" t="s">
        <v>156</v>
      </c>
      <c r="F16" s="156" t="s">
        <v>155</v>
      </c>
      <c r="G16" s="155" t="s">
        <v>158</v>
      </c>
    </row>
    <row r="17" spans="1:11" x14ac:dyDescent="0.25">
      <c r="A17" s="157" t="s">
        <v>34</v>
      </c>
      <c r="B17" s="158"/>
      <c r="C17" s="159"/>
      <c r="D17" s="160"/>
      <c r="E17" s="161"/>
      <c r="F17" s="162">
        <f t="shared" ref="F17:F24" si="0">IF(C17="add",B17+D17)+IF(,,IF(C17="minus",B17-D17)+IF(,,IF(C17="",B17)))</f>
        <v>0</v>
      </c>
      <c r="G17" s="158"/>
      <c r="K17" s="163" t="s">
        <v>135</v>
      </c>
    </row>
    <row r="18" spans="1:11" x14ac:dyDescent="0.25">
      <c r="A18" s="157" t="s">
        <v>17</v>
      </c>
      <c r="B18" s="158"/>
      <c r="C18" s="159"/>
      <c r="D18" s="160"/>
      <c r="E18" s="161"/>
      <c r="F18" s="162">
        <f t="shared" si="0"/>
        <v>0</v>
      </c>
      <c r="G18" s="158"/>
      <c r="K18" s="163" t="s">
        <v>149</v>
      </c>
    </row>
    <row r="19" spans="1:11" x14ac:dyDescent="0.25">
      <c r="A19" s="157" t="s">
        <v>31</v>
      </c>
      <c r="B19" s="158"/>
      <c r="C19" s="159"/>
      <c r="D19" s="160"/>
      <c r="E19" s="161"/>
      <c r="F19" s="162">
        <f t="shared" si="0"/>
        <v>0</v>
      </c>
      <c r="G19" s="158"/>
      <c r="K19" s="163" t="s">
        <v>136</v>
      </c>
    </row>
    <row r="20" spans="1:11" x14ac:dyDescent="0.25">
      <c r="A20" s="157" t="s">
        <v>18</v>
      </c>
      <c r="B20" s="158"/>
      <c r="C20" s="159"/>
      <c r="D20" s="160"/>
      <c r="E20" s="161"/>
      <c r="F20" s="162">
        <f t="shared" si="0"/>
        <v>0</v>
      </c>
      <c r="G20" s="158"/>
    </row>
    <row r="21" spans="1:11" ht="24" x14ac:dyDescent="0.25">
      <c r="A21" s="157" t="s">
        <v>137</v>
      </c>
      <c r="B21" s="158"/>
      <c r="C21" s="159"/>
      <c r="D21" s="160"/>
      <c r="E21" s="161"/>
      <c r="F21" s="162">
        <f t="shared" si="0"/>
        <v>0</v>
      </c>
      <c r="G21" s="158"/>
    </row>
    <row r="22" spans="1:11" x14ac:dyDescent="0.25">
      <c r="A22" s="157" t="s">
        <v>33</v>
      </c>
      <c r="B22" s="158"/>
      <c r="C22" s="159"/>
      <c r="D22" s="160"/>
      <c r="E22" s="161"/>
      <c r="F22" s="162">
        <f t="shared" si="0"/>
        <v>0</v>
      </c>
      <c r="G22" s="158"/>
    </row>
    <row r="23" spans="1:11" ht="34.5" x14ac:dyDescent="0.25">
      <c r="A23" s="157" t="s">
        <v>159</v>
      </c>
      <c r="B23" s="158"/>
      <c r="C23" s="159"/>
      <c r="D23" s="160"/>
      <c r="E23" s="161"/>
      <c r="F23" s="162">
        <f t="shared" si="0"/>
        <v>0</v>
      </c>
      <c r="G23" s="158"/>
    </row>
    <row r="24" spans="1:11" ht="34.5" x14ac:dyDescent="0.25">
      <c r="A24" s="157" t="s">
        <v>160</v>
      </c>
      <c r="B24" s="158"/>
      <c r="C24" s="159"/>
      <c r="D24" s="160"/>
      <c r="E24" s="161"/>
      <c r="F24" s="162">
        <f t="shared" si="0"/>
        <v>0</v>
      </c>
      <c r="G24" s="158"/>
    </row>
    <row r="25" spans="1:11" x14ac:dyDescent="0.25">
      <c r="A25" s="157" t="s">
        <v>161</v>
      </c>
      <c r="B25" s="158"/>
      <c r="C25" s="159"/>
      <c r="D25" s="160"/>
      <c r="E25" s="161"/>
      <c r="F25" s="162">
        <f>IF(C25="add",B25+D25)+IF(,,IF(C25="minus",B25-D25)+IF(,,IF(C25="",B25)))</f>
        <v>0</v>
      </c>
      <c r="G25" s="158"/>
    </row>
    <row r="26" spans="1:11" x14ac:dyDescent="0.25">
      <c r="A26" s="164" t="s">
        <v>138</v>
      </c>
      <c r="B26" s="165">
        <f>SUM(B17:B25)</f>
        <v>0</v>
      </c>
      <c r="C26" s="165"/>
      <c r="D26" s="165"/>
      <c r="E26" s="165"/>
      <c r="F26" s="173">
        <f t="shared" ref="F26:G26" si="1">SUM(F17:F25)</f>
        <v>0</v>
      </c>
      <c r="G26" s="165">
        <f t="shared" si="1"/>
        <v>0</v>
      </c>
    </row>
    <row r="27" spans="1:11" ht="24" customHeight="1" x14ac:dyDescent="0.25">
      <c r="A27" s="274" t="s">
        <v>165</v>
      </c>
      <c r="B27" s="274"/>
      <c r="C27" s="274"/>
      <c r="D27" s="274"/>
      <c r="E27" s="274"/>
      <c r="F27" s="274"/>
      <c r="G27" s="274"/>
    </row>
    <row r="28" spans="1:11" x14ac:dyDescent="0.25">
      <c r="A28" s="275" t="s">
        <v>163</v>
      </c>
      <c r="B28" s="276"/>
      <c r="C28" s="276"/>
      <c r="D28" s="276"/>
      <c r="E28" s="276"/>
      <c r="F28" s="276"/>
      <c r="G28" s="276"/>
    </row>
  </sheetData>
  <sheetProtection sheet="1" selectLockedCells="1"/>
  <mergeCells count="14">
    <mergeCell ref="A10:G10"/>
    <mergeCell ref="A27:G27"/>
    <mergeCell ref="A28:G28"/>
    <mergeCell ref="B13:E13"/>
    <mergeCell ref="B14:C14"/>
    <mergeCell ref="E14:G14"/>
    <mergeCell ref="B12:C12"/>
    <mergeCell ref="C8:G8"/>
    <mergeCell ref="B6:B7"/>
    <mergeCell ref="A5:B5"/>
    <mergeCell ref="C6:G7"/>
    <mergeCell ref="A1:G1"/>
    <mergeCell ref="A2:G2"/>
    <mergeCell ref="A3:G3"/>
  </mergeCells>
  <printOptions horizontalCentered="1"/>
  <pageMargins left="0.25" right="0.25" top="0.51" bottom="0.49" header="0.3" footer="0.3"/>
  <pageSetup orientation="portrait" verticalDpi="0" r:id="rId1"/>
  <headerFooter>
    <oddFooter>&amp;R&amp;"Arial,Regular"&amp;8Revised July 2020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0</xdr:col>
                    <xdr:colOff>104775</xdr:colOff>
                    <xdr:row>6</xdr:row>
                    <xdr:rowOff>66675</xdr:rowOff>
                  </from>
                  <to>
                    <xdr:col>0</xdr:col>
                    <xdr:colOff>838200</xdr:colOff>
                    <xdr:row>7</xdr:row>
                    <xdr:rowOff>85725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104775</xdr:colOff>
                    <xdr:row>7</xdr:row>
                    <xdr:rowOff>57150</xdr:rowOff>
                  </from>
                  <to>
                    <xdr:col>0</xdr:col>
                    <xdr:colOff>838200</xdr:colOff>
                    <xdr:row>7</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39"/>
  <sheetViews>
    <sheetView zoomScale="120" zoomScaleNormal="120" workbookViewId="0">
      <selection activeCell="N5" sqref="N5"/>
    </sheetView>
  </sheetViews>
  <sheetFormatPr defaultRowHeight="15" x14ac:dyDescent="0.25"/>
  <cols>
    <col min="1" max="1" width="17" style="64" customWidth="1"/>
    <col min="2" max="2" width="15.7109375" style="64" bestFit="1" customWidth="1"/>
    <col min="3" max="3" width="15" style="64" bestFit="1" customWidth="1"/>
    <col min="4" max="4" width="14.28515625" style="64" bestFit="1" customWidth="1"/>
    <col min="5" max="5" width="15" style="64" bestFit="1" customWidth="1"/>
    <col min="6" max="6" width="6" style="64" customWidth="1"/>
    <col min="7" max="7" width="15.140625" style="64" customWidth="1"/>
    <col min="8" max="16384" width="9.140625" style="64"/>
  </cols>
  <sheetData>
    <row r="1" spans="1:12" s="49" customFormat="1" ht="15.75" x14ac:dyDescent="0.25">
      <c r="A1" s="208" t="s">
        <v>55</v>
      </c>
      <c r="B1" s="280"/>
      <c r="C1" s="280"/>
      <c r="D1" s="280"/>
      <c r="E1" s="280"/>
      <c r="F1" s="280"/>
      <c r="G1" s="48"/>
      <c r="H1" s="281" t="s">
        <v>57</v>
      </c>
      <c r="I1" s="282"/>
      <c r="J1" s="282"/>
      <c r="K1" s="282"/>
      <c r="L1" s="282"/>
    </row>
    <row r="2" spans="1:12" s="49" customFormat="1" ht="18.75" x14ac:dyDescent="0.25">
      <c r="A2" s="216" t="s">
        <v>58</v>
      </c>
      <c r="B2" s="217"/>
      <c r="C2" s="217"/>
      <c r="D2" s="217"/>
      <c r="E2" s="217"/>
      <c r="F2" s="217"/>
      <c r="G2" s="218"/>
      <c r="H2" s="283"/>
      <c r="I2" s="282"/>
      <c r="J2" s="282"/>
      <c r="K2" s="282"/>
      <c r="L2" s="282"/>
    </row>
    <row r="3" spans="1:12" s="49" customFormat="1" ht="24" x14ac:dyDescent="0.25">
      <c r="A3" s="22" t="s">
        <v>42</v>
      </c>
      <c r="B3" s="50" t="s">
        <v>59</v>
      </c>
      <c r="C3" s="220" t="s">
        <v>46</v>
      </c>
      <c r="D3" s="221"/>
      <c r="E3" s="221"/>
      <c r="F3" s="221"/>
      <c r="G3" s="222"/>
      <c r="H3" s="283"/>
      <c r="I3" s="282"/>
      <c r="J3" s="282"/>
      <c r="K3" s="282"/>
      <c r="L3" s="282"/>
    </row>
    <row r="4" spans="1:12" s="49" customFormat="1" x14ac:dyDescent="0.25">
      <c r="A4" s="3" t="s">
        <v>0</v>
      </c>
      <c r="B4" s="51" t="s">
        <v>60</v>
      </c>
      <c r="C4" s="3" t="s">
        <v>1</v>
      </c>
      <c r="D4" s="42" t="s">
        <v>2</v>
      </c>
      <c r="E4" s="3" t="s">
        <v>3</v>
      </c>
      <c r="F4" s="219" t="s">
        <v>2</v>
      </c>
      <c r="G4" s="219"/>
      <c r="H4" s="283"/>
      <c r="I4" s="282"/>
      <c r="J4" s="282"/>
      <c r="K4" s="282"/>
      <c r="L4" s="282"/>
    </row>
    <row r="5" spans="1:12" s="49" customFormat="1" ht="25.5" customHeight="1" x14ac:dyDescent="0.25">
      <c r="A5" s="22" t="s">
        <v>38</v>
      </c>
      <c r="B5" s="52" t="s">
        <v>61</v>
      </c>
      <c r="C5" s="8" t="s">
        <v>39</v>
      </c>
      <c r="D5" s="52" t="s">
        <v>62</v>
      </c>
      <c r="E5" s="3" t="s">
        <v>37</v>
      </c>
      <c r="F5" s="284" t="s">
        <v>63</v>
      </c>
      <c r="G5" s="284"/>
      <c r="H5" s="283"/>
      <c r="I5" s="282"/>
      <c r="J5" s="282"/>
      <c r="K5" s="282"/>
      <c r="L5" s="282"/>
    </row>
    <row r="6" spans="1:12" s="49" customFormat="1" ht="24" x14ac:dyDescent="0.25">
      <c r="A6" s="3" t="s">
        <v>4</v>
      </c>
      <c r="B6" s="285" t="s">
        <v>64</v>
      </c>
      <c r="C6" s="285"/>
      <c r="D6" s="285"/>
      <c r="E6" s="285"/>
      <c r="F6" s="9" t="s">
        <v>41</v>
      </c>
      <c r="G6" s="53" t="s">
        <v>65</v>
      </c>
      <c r="H6" s="283"/>
      <c r="I6" s="282"/>
      <c r="J6" s="282"/>
      <c r="K6" s="282"/>
      <c r="L6" s="282"/>
    </row>
    <row r="7" spans="1:12" s="49" customFormat="1" x14ac:dyDescent="0.25">
      <c r="A7" s="3" t="s">
        <v>5</v>
      </c>
      <c r="B7" s="286" t="s">
        <v>66</v>
      </c>
      <c r="C7" s="286"/>
      <c r="D7" s="286"/>
      <c r="E7" s="286"/>
      <c r="F7" s="54"/>
      <c r="G7" s="55"/>
      <c r="H7" s="283"/>
      <c r="I7" s="282"/>
      <c r="J7" s="282"/>
      <c r="K7" s="282"/>
      <c r="L7" s="282"/>
    </row>
    <row r="8" spans="1:12" s="49" customFormat="1" x14ac:dyDescent="0.25">
      <c r="A8" s="23"/>
      <c r="B8" s="207" t="s">
        <v>6</v>
      </c>
      <c r="C8" s="207"/>
      <c r="D8" s="207" t="s">
        <v>7</v>
      </c>
      <c r="E8" s="207"/>
      <c r="F8" s="40" t="s">
        <v>8</v>
      </c>
      <c r="G8" s="40" t="s">
        <v>9</v>
      </c>
      <c r="H8" s="283"/>
      <c r="I8" s="282"/>
      <c r="J8" s="282"/>
      <c r="K8" s="282"/>
      <c r="L8" s="282"/>
    </row>
    <row r="9" spans="1:12" s="49" customFormat="1" x14ac:dyDescent="0.25">
      <c r="A9" s="24" t="s">
        <v>10</v>
      </c>
      <c r="B9" s="44" t="s">
        <v>32</v>
      </c>
      <c r="C9" s="44" t="s">
        <v>11</v>
      </c>
      <c r="D9" s="44" t="s">
        <v>12</v>
      </c>
      <c r="E9" s="44" t="s">
        <v>13</v>
      </c>
      <c r="F9" s="188" t="s">
        <v>14</v>
      </c>
      <c r="G9" s="188"/>
      <c r="H9" s="283"/>
      <c r="I9" s="282"/>
      <c r="J9" s="282"/>
      <c r="K9" s="282"/>
      <c r="L9" s="282"/>
    </row>
    <row r="10" spans="1:12" s="49" customFormat="1" x14ac:dyDescent="0.25">
      <c r="A10" s="25" t="s">
        <v>15</v>
      </c>
      <c r="B10" s="45" t="s">
        <v>10</v>
      </c>
      <c r="C10" s="45" t="s">
        <v>12</v>
      </c>
      <c r="D10" s="45" t="s">
        <v>16</v>
      </c>
      <c r="E10" s="45" t="s">
        <v>12</v>
      </c>
      <c r="F10" s="189" t="s">
        <v>10</v>
      </c>
      <c r="G10" s="189"/>
      <c r="H10" s="283"/>
      <c r="I10" s="282"/>
      <c r="J10" s="282"/>
      <c r="K10" s="282"/>
      <c r="L10" s="282"/>
    </row>
    <row r="11" spans="1:12" s="49" customFormat="1" x14ac:dyDescent="0.25">
      <c r="A11" s="26" t="s">
        <v>34</v>
      </c>
      <c r="B11" s="56" t="s">
        <v>67</v>
      </c>
      <c r="C11" s="57" t="s">
        <v>68</v>
      </c>
      <c r="D11" s="58" t="s">
        <v>68</v>
      </c>
      <c r="E11" s="41" t="e">
        <f>C11+D11</f>
        <v>#VALUE!</v>
      </c>
      <c r="F11" s="177" t="e">
        <f>B11-E11</f>
        <v>#VALUE!</v>
      </c>
      <c r="G11" s="177"/>
      <c r="H11" s="283"/>
      <c r="I11" s="282"/>
      <c r="J11" s="282"/>
      <c r="K11" s="282"/>
      <c r="L11" s="282"/>
    </row>
    <row r="12" spans="1:12" s="49" customFormat="1" x14ac:dyDescent="0.25">
      <c r="A12" s="26" t="s">
        <v>17</v>
      </c>
      <c r="B12" s="56" t="s">
        <v>69</v>
      </c>
      <c r="C12" s="57" t="s">
        <v>70</v>
      </c>
      <c r="D12" s="58" t="s">
        <v>71</v>
      </c>
      <c r="E12" s="41" t="e">
        <f>C12+D13</f>
        <v>#VALUE!</v>
      </c>
      <c r="F12" s="177" t="e">
        <f t="shared" ref="F12:F20" si="0">B12-E12</f>
        <v>#VALUE!</v>
      </c>
      <c r="G12" s="177"/>
      <c r="H12" s="283"/>
      <c r="I12" s="282"/>
      <c r="J12" s="282"/>
      <c r="K12" s="282"/>
      <c r="L12" s="282"/>
    </row>
    <row r="13" spans="1:12" s="49" customFormat="1" x14ac:dyDescent="0.25">
      <c r="A13" s="26" t="s">
        <v>31</v>
      </c>
      <c r="B13" s="56" t="s">
        <v>72</v>
      </c>
      <c r="C13" s="57" t="s">
        <v>73</v>
      </c>
      <c r="D13" s="58" t="s">
        <v>74</v>
      </c>
      <c r="E13" s="41" t="e">
        <f>C13+D14</f>
        <v>#VALUE!</v>
      </c>
      <c r="F13" s="177" t="e">
        <f t="shared" si="0"/>
        <v>#VALUE!</v>
      </c>
      <c r="G13" s="177"/>
      <c r="H13" s="283"/>
      <c r="I13" s="282"/>
      <c r="J13" s="282"/>
      <c r="K13" s="282"/>
      <c r="L13" s="282"/>
    </row>
    <row r="14" spans="1:12" s="49" customFormat="1" x14ac:dyDescent="0.25">
      <c r="A14" s="26" t="s">
        <v>18</v>
      </c>
      <c r="B14" s="56" t="s">
        <v>75</v>
      </c>
      <c r="C14" s="57" t="s">
        <v>76</v>
      </c>
      <c r="D14" s="58" t="s">
        <v>76</v>
      </c>
      <c r="E14" s="41" t="e">
        <f>C14+#REF!</f>
        <v>#VALUE!</v>
      </c>
      <c r="F14" s="177" t="e">
        <f t="shared" si="0"/>
        <v>#VALUE!</v>
      </c>
      <c r="G14" s="177"/>
      <c r="H14" s="283"/>
      <c r="I14" s="282"/>
      <c r="J14" s="282"/>
      <c r="K14" s="282"/>
      <c r="L14" s="282"/>
    </row>
    <row r="15" spans="1:12" s="49" customFormat="1" ht="26.25" customHeight="1" x14ac:dyDescent="0.25">
      <c r="A15" s="27" t="s">
        <v>36</v>
      </c>
      <c r="B15" s="59"/>
      <c r="C15" s="59"/>
      <c r="D15" s="59"/>
      <c r="E15" s="41">
        <f t="shared" ref="E15:E20" si="1">C15+D15</f>
        <v>0</v>
      </c>
      <c r="F15" s="177">
        <f t="shared" si="0"/>
        <v>0</v>
      </c>
      <c r="G15" s="177"/>
      <c r="H15" s="283"/>
      <c r="I15" s="282"/>
      <c r="J15" s="282"/>
      <c r="K15" s="282"/>
      <c r="L15" s="282"/>
    </row>
    <row r="16" spans="1:12" s="49" customFormat="1" x14ac:dyDescent="0.25">
      <c r="A16" s="28" t="s">
        <v>33</v>
      </c>
      <c r="B16" s="59"/>
      <c r="C16" s="59"/>
      <c r="D16" s="59"/>
      <c r="E16" s="41">
        <f t="shared" si="1"/>
        <v>0</v>
      </c>
      <c r="F16" s="177">
        <f t="shared" si="0"/>
        <v>0</v>
      </c>
      <c r="G16" s="177"/>
      <c r="H16" s="283"/>
      <c r="I16" s="282"/>
      <c r="J16" s="282"/>
      <c r="K16" s="282"/>
      <c r="L16" s="282"/>
    </row>
    <row r="17" spans="1:12" s="49" customFormat="1" ht="26.25" customHeight="1" x14ac:dyDescent="0.25">
      <c r="A17" s="27" t="s">
        <v>51</v>
      </c>
      <c r="B17" s="59"/>
      <c r="C17" s="59"/>
      <c r="D17" s="59"/>
      <c r="E17" s="41">
        <f t="shared" si="1"/>
        <v>0</v>
      </c>
      <c r="F17" s="177">
        <f t="shared" si="0"/>
        <v>0</v>
      </c>
      <c r="G17" s="177"/>
      <c r="H17" s="283"/>
      <c r="I17" s="282"/>
      <c r="J17" s="282"/>
      <c r="K17" s="282"/>
      <c r="L17" s="282"/>
    </row>
    <row r="18" spans="1:12" s="49" customFormat="1" ht="26.25" customHeight="1" x14ac:dyDescent="0.25">
      <c r="A18" s="27" t="s">
        <v>52</v>
      </c>
      <c r="B18" s="59"/>
      <c r="C18" s="59"/>
      <c r="D18" s="59"/>
      <c r="E18" s="41">
        <f t="shared" si="1"/>
        <v>0</v>
      </c>
      <c r="F18" s="177">
        <f t="shared" si="0"/>
        <v>0</v>
      </c>
      <c r="G18" s="177"/>
      <c r="H18" s="283"/>
      <c r="I18" s="282"/>
      <c r="J18" s="282"/>
      <c r="K18" s="282"/>
      <c r="L18" s="282"/>
    </row>
    <row r="19" spans="1:12" s="49" customFormat="1" x14ac:dyDescent="0.25">
      <c r="A19" s="26" t="s">
        <v>53</v>
      </c>
      <c r="B19" s="59"/>
      <c r="C19" s="59"/>
      <c r="D19" s="59"/>
      <c r="E19" s="41">
        <f t="shared" si="1"/>
        <v>0</v>
      </c>
      <c r="F19" s="177">
        <f t="shared" si="0"/>
        <v>0</v>
      </c>
      <c r="G19" s="177"/>
      <c r="H19" s="283"/>
      <c r="I19" s="282"/>
      <c r="J19" s="282"/>
      <c r="K19" s="282"/>
      <c r="L19" s="282"/>
    </row>
    <row r="20" spans="1:12" s="49" customFormat="1" x14ac:dyDescent="0.25">
      <c r="A20" s="27" t="s">
        <v>77</v>
      </c>
      <c r="B20" s="59"/>
      <c r="C20" s="59"/>
      <c r="D20" s="59"/>
      <c r="E20" s="41">
        <f t="shared" si="1"/>
        <v>0</v>
      </c>
      <c r="F20" s="177">
        <f t="shared" si="0"/>
        <v>0</v>
      </c>
      <c r="G20" s="177"/>
      <c r="H20" s="283"/>
      <c r="I20" s="282"/>
      <c r="J20" s="282"/>
      <c r="K20" s="282"/>
      <c r="L20" s="282"/>
    </row>
    <row r="21" spans="1:12" s="49" customFormat="1" x14ac:dyDescent="0.25">
      <c r="A21" s="29" t="s">
        <v>19</v>
      </c>
      <c r="B21" s="46">
        <f>SUM(B11:B20)</f>
        <v>0</v>
      </c>
      <c r="C21" s="46">
        <f>SUM(C11:C20)</f>
        <v>0</v>
      </c>
      <c r="D21" s="46">
        <f>SUM(D11:D20)</f>
        <v>0</v>
      </c>
      <c r="E21" s="46" t="e">
        <f>SUM(E11:E20)</f>
        <v>#VALUE!</v>
      </c>
      <c r="F21" s="178" t="e">
        <f>SUM(F11:G20)</f>
        <v>#VALUE!</v>
      </c>
      <c r="G21" s="178"/>
      <c r="H21" s="283"/>
      <c r="I21" s="282"/>
      <c r="J21" s="282"/>
      <c r="K21" s="282"/>
      <c r="L21" s="282"/>
    </row>
    <row r="22" spans="1:12" s="49" customFormat="1" x14ac:dyDescent="0.25">
      <c r="A22" s="30" t="s">
        <v>20</v>
      </c>
      <c r="B22" s="43"/>
      <c r="C22" s="41"/>
      <c r="D22" s="41"/>
      <c r="E22" s="41">
        <f>C22+D22</f>
        <v>0</v>
      </c>
      <c r="F22" s="177">
        <f>B22-E22</f>
        <v>0</v>
      </c>
      <c r="G22" s="177"/>
    </row>
    <row r="23" spans="1:12" s="49" customFormat="1" ht="26.25" customHeight="1" x14ac:dyDescent="0.25">
      <c r="A23" s="31" t="s">
        <v>13</v>
      </c>
      <c r="B23" s="43">
        <f>B21+B22</f>
        <v>0</v>
      </c>
      <c r="C23" s="43">
        <f>C21+C22</f>
        <v>0</v>
      </c>
      <c r="D23" s="43">
        <f>D21+D22</f>
        <v>0</v>
      </c>
      <c r="E23" s="43" t="e">
        <f>E21+E22</f>
        <v>#VALUE!</v>
      </c>
      <c r="F23" s="224" t="e">
        <f>F21+F22</f>
        <v>#VALUE!</v>
      </c>
      <c r="G23" s="224"/>
    </row>
    <row r="24" spans="1:12" s="49" customFormat="1" x14ac:dyDescent="0.25">
      <c r="A24" s="210" t="s">
        <v>50</v>
      </c>
      <c r="B24" s="211"/>
      <c r="C24" s="211"/>
      <c r="D24" s="211"/>
      <c r="E24" s="212"/>
      <c r="F24" s="194" t="s">
        <v>21</v>
      </c>
      <c r="G24" s="194"/>
    </row>
    <row r="25" spans="1:12" s="49" customFormat="1" ht="15" customHeight="1" x14ac:dyDescent="0.25">
      <c r="A25" s="183" t="s">
        <v>49</v>
      </c>
      <c r="B25" s="183"/>
      <c r="C25" s="287" t="s">
        <v>78</v>
      </c>
      <c r="D25" s="287"/>
      <c r="E25" s="288"/>
      <c r="F25" s="195"/>
      <c r="G25" s="195"/>
    </row>
    <row r="26" spans="1:12" s="49" customFormat="1" ht="15" customHeight="1" x14ac:dyDescent="0.25">
      <c r="A26" s="10" t="s">
        <v>43</v>
      </c>
      <c r="B26" s="289" t="s">
        <v>79</v>
      </c>
      <c r="C26" s="290"/>
      <c r="D26" s="10" t="s">
        <v>44</v>
      </c>
      <c r="E26" s="60" t="s">
        <v>80</v>
      </c>
      <c r="F26" s="195"/>
      <c r="G26" s="195"/>
    </row>
    <row r="27" spans="1:12" s="49" customFormat="1" x14ac:dyDescent="0.25">
      <c r="A27" s="192"/>
      <c r="B27" s="192"/>
      <c r="C27" s="192"/>
      <c r="D27" s="192"/>
      <c r="E27" s="193"/>
      <c r="F27" s="191">
        <f>D23</f>
        <v>0</v>
      </c>
      <c r="G27" s="191"/>
    </row>
    <row r="28" spans="1:12" s="49" customFormat="1" ht="15" customHeight="1" x14ac:dyDescent="0.25">
      <c r="A28" s="200" t="s">
        <v>22</v>
      </c>
      <c r="B28" s="200"/>
      <c r="C28" s="200"/>
      <c r="D28" s="200"/>
      <c r="E28" s="200"/>
      <c r="F28" s="200"/>
      <c r="G28" s="200"/>
    </row>
    <row r="29" spans="1:12" s="49" customFormat="1" ht="21" customHeight="1" x14ac:dyDescent="0.25">
      <c r="A29" s="201"/>
      <c r="B29" s="201"/>
      <c r="C29" s="201"/>
      <c r="D29" s="201"/>
      <c r="E29" s="201"/>
      <c r="F29" s="201"/>
      <c r="G29" s="201"/>
    </row>
    <row r="30" spans="1:12" s="49" customFormat="1" ht="26.25" customHeight="1" x14ac:dyDescent="0.25">
      <c r="A30" s="32" t="s">
        <v>23</v>
      </c>
      <c r="B30" s="199"/>
      <c r="C30" s="199"/>
      <c r="D30" s="199"/>
      <c r="E30" s="199"/>
      <c r="F30" s="2" t="s">
        <v>24</v>
      </c>
      <c r="G30" s="61"/>
    </row>
    <row r="31" spans="1:12" s="49" customFormat="1" ht="25.5" x14ac:dyDescent="0.25">
      <c r="A31" s="34" t="s">
        <v>25</v>
      </c>
      <c r="B31" s="291" t="s">
        <v>81</v>
      </c>
      <c r="C31" s="291"/>
      <c r="D31" s="291"/>
      <c r="E31" s="291"/>
      <c r="F31" s="2" t="s">
        <v>41</v>
      </c>
      <c r="G31" s="62" t="s">
        <v>65</v>
      </c>
    </row>
    <row r="32" spans="1:12" s="49" customFormat="1" x14ac:dyDescent="0.25">
      <c r="A32" s="182"/>
      <c r="B32" s="182"/>
      <c r="C32" s="182"/>
      <c r="D32" s="182"/>
      <c r="E32" s="182"/>
      <c r="F32" s="182"/>
      <c r="G32" s="182"/>
    </row>
    <row r="33" spans="1:7" s="49" customFormat="1" x14ac:dyDescent="0.25">
      <c r="A33" s="36" t="s">
        <v>26</v>
      </c>
      <c r="B33" s="292" t="s">
        <v>82</v>
      </c>
      <c r="C33" s="292"/>
      <c r="D33" s="205" t="s">
        <v>27</v>
      </c>
      <c r="E33" s="205"/>
      <c r="F33" s="292" t="s">
        <v>63</v>
      </c>
      <c r="G33" s="292"/>
    </row>
    <row r="34" spans="1:7" s="49" customFormat="1" x14ac:dyDescent="0.25">
      <c r="A34" s="36" t="s">
        <v>28</v>
      </c>
      <c r="B34" s="292" t="s">
        <v>63</v>
      </c>
      <c r="C34" s="292"/>
      <c r="D34" s="202" t="s">
        <v>29</v>
      </c>
      <c r="E34" s="203"/>
      <c r="F34" s="179"/>
      <c r="G34" s="180"/>
    </row>
    <row r="35" spans="1:7" s="49" customFormat="1" ht="20.25" customHeight="1" x14ac:dyDescent="0.25">
      <c r="A35" s="196" t="s">
        <v>30</v>
      </c>
      <c r="B35" s="197"/>
      <c r="C35" s="198"/>
      <c r="D35" s="202"/>
      <c r="E35" s="203"/>
      <c r="F35" s="179"/>
      <c r="G35" s="180"/>
    </row>
    <row r="36" spans="1:7" s="49" customFormat="1" ht="30.75" customHeight="1" x14ac:dyDescent="0.25">
      <c r="A36" s="182" t="s">
        <v>35</v>
      </c>
      <c r="B36" s="182"/>
      <c r="C36" s="182"/>
      <c r="D36" s="182"/>
      <c r="E36" s="182"/>
      <c r="F36" s="182"/>
      <c r="G36" s="182"/>
    </row>
    <row r="37" spans="1:7" s="49" customFormat="1" x14ac:dyDescent="0.25">
      <c r="A37" s="214" t="s">
        <v>47</v>
      </c>
      <c r="B37" s="214"/>
      <c r="C37" s="214"/>
      <c r="D37" s="214"/>
      <c r="E37" s="214"/>
      <c r="F37" s="214"/>
      <c r="G37" s="214"/>
    </row>
    <row r="38" spans="1:7" s="49" customFormat="1" ht="15.75" x14ac:dyDescent="0.25">
      <c r="A38" s="37" t="s">
        <v>45</v>
      </c>
      <c r="B38" s="206"/>
      <c r="C38" s="206"/>
      <c r="D38" s="206"/>
      <c r="E38" s="206"/>
      <c r="F38" s="4" t="s">
        <v>24</v>
      </c>
      <c r="G38" s="63"/>
    </row>
    <row r="39" spans="1:7" s="49" customFormat="1" ht="15.75" x14ac:dyDescent="0.25">
      <c r="A39" s="39" t="s">
        <v>40</v>
      </c>
      <c r="B39" s="206" t="s">
        <v>83</v>
      </c>
      <c r="C39" s="206"/>
      <c r="D39" s="206"/>
      <c r="E39" s="206"/>
      <c r="F39" s="206"/>
      <c r="G39" s="206"/>
    </row>
  </sheetData>
  <sheetProtection sheet="1" selectLockedCells="1"/>
  <mergeCells count="48">
    <mergeCell ref="A36:G36"/>
    <mergeCell ref="A37:G37"/>
    <mergeCell ref="B38:E38"/>
    <mergeCell ref="B39:G39"/>
    <mergeCell ref="B33:C33"/>
    <mergeCell ref="D33:E33"/>
    <mergeCell ref="F33:G33"/>
    <mergeCell ref="B34:C34"/>
    <mergeCell ref="D34:E35"/>
    <mergeCell ref="F34:G35"/>
    <mergeCell ref="A35:C35"/>
    <mergeCell ref="F18:G18"/>
    <mergeCell ref="A32:G32"/>
    <mergeCell ref="F20:G20"/>
    <mergeCell ref="F21:G21"/>
    <mergeCell ref="F22:G22"/>
    <mergeCell ref="F23:G23"/>
    <mergeCell ref="A24:E24"/>
    <mergeCell ref="F24:G26"/>
    <mergeCell ref="A25:B25"/>
    <mergeCell ref="C25:E25"/>
    <mergeCell ref="B26:C26"/>
    <mergeCell ref="A27:E27"/>
    <mergeCell ref="F27:G27"/>
    <mergeCell ref="A28:G29"/>
    <mergeCell ref="B30:E30"/>
    <mergeCell ref="B31:E31"/>
    <mergeCell ref="F13:G13"/>
    <mergeCell ref="F14:G14"/>
    <mergeCell ref="F15:G15"/>
    <mergeCell ref="F16:G16"/>
    <mergeCell ref="F17:G17"/>
    <mergeCell ref="A1:F1"/>
    <mergeCell ref="H1:L21"/>
    <mergeCell ref="A2:G2"/>
    <mergeCell ref="C3:G3"/>
    <mergeCell ref="F4:G4"/>
    <mergeCell ref="F5:G5"/>
    <mergeCell ref="B6:E6"/>
    <mergeCell ref="B7:C7"/>
    <mergeCell ref="D7:E7"/>
    <mergeCell ref="B8:C8"/>
    <mergeCell ref="F19:G19"/>
    <mergeCell ref="D8:E8"/>
    <mergeCell ref="F9:G9"/>
    <mergeCell ref="F10:G10"/>
    <mergeCell ref="F11:G11"/>
    <mergeCell ref="F12:G12"/>
  </mergeCells>
  <conditionalFormatting sqref="D7">
    <cfRule type="cellIs" dxfId="3" priority="1" stopIfTrue="1" operator="notEqual">
      <formula>"City:"</formula>
    </cfRule>
  </conditionalFormatting>
  <conditionalFormatting sqref="E7">
    <cfRule type="cellIs" dxfId="2" priority="2" stopIfTrue="1" operator="notEqual">
      <formula>"State:"</formula>
    </cfRule>
  </conditionalFormatting>
  <conditionalFormatting sqref="F7">
    <cfRule type="cellIs" dxfId="1" priority="3" stopIfTrue="1" operator="notEqual">
      <formula>"Zip:"</formula>
    </cfRule>
  </conditionalFormatting>
  <conditionalFormatting sqref="B7">
    <cfRule type="cellIs" dxfId="0" priority="4" stopIfTrue="1" operator="notEqual">
      <formula>"# Street, or P.O. Box:"</formula>
    </cfRule>
  </conditionalFormatting>
  <printOptions horizontalCentered="1" verticalCentered="1"/>
  <pageMargins left="0.2" right="0.2" top="0.38" bottom="0.28000000000000003" header="0.3" footer="0.2"/>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123825</xdr:colOff>
                    <xdr:row>33</xdr:row>
                    <xdr:rowOff>171450</xdr:rowOff>
                  </from>
                  <to>
                    <xdr:col>1</xdr:col>
                    <xdr:colOff>628650</xdr:colOff>
                    <xdr:row>35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485775</xdr:colOff>
                    <xdr:row>33</xdr:row>
                    <xdr:rowOff>152400</xdr:rowOff>
                  </from>
                  <to>
                    <xdr:col>3</xdr:col>
                    <xdr:colOff>133350</xdr:colOff>
                    <xdr:row>35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Trauma Invoice</vt:lpstr>
      <vt:lpstr>Summary Salary Fr Oper Equip</vt:lpstr>
      <vt:lpstr>Summary Training</vt:lpstr>
      <vt:lpstr>Summary Travel</vt:lpstr>
      <vt:lpstr>Budget Change</vt:lpstr>
      <vt:lpstr>Invoice Instructions</vt:lpstr>
      <vt:lpstr>'Budget Change'!Print_Area</vt:lpstr>
      <vt:lpstr>'Invoice Instructions'!Print_Area</vt:lpstr>
      <vt:lpstr>'Trauma Invoice'!Print_Area</vt:lpstr>
    </vt:vector>
  </TitlesOfParts>
  <Company>Arkansa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c:creator>
  <cp:lastModifiedBy>MF</cp:lastModifiedBy>
  <cp:lastPrinted>2020-07-14T15:44:44Z</cp:lastPrinted>
  <dcterms:created xsi:type="dcterms:W3CDTF">2019-06-21T13:31:35Z</dcterms:created>
  <dcterms:modified xsi:type="dcterms:W3CDTF">2020-07-20T20:18:31Z</dcterms:modified>
</cp:coreProperties>
</file>